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vlo-phs.dld.go.th\public_html\stat\"/>
    </mc:Choice>
  </mc:AlternateContent>
  <xr:revisionPtr revIDLastSave="0" documentId="8_{6EFE50B2-43DE-4EBC-B717-6E541C3F50E3}" xr6:coauthVersionLast="47" xr6:coauthVersionMax="47" xr10:uidLastSave="{00000000-0000-0000-0000-000000000000}"/>
  <bookViews>
    <workbookView xWindow="-120" yWindow="-120" windowWidth="29040" windowHeight="15840" xr2:uid="{6FDF25E2-1A55-4C6E-B064-0329CAF7D74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B11" i="1" l="1"/>
  <c r="EA11" i="1"/>
  <c r="DZ11" i="1"/>
  <c r="DY11" i="1"/>
  <c r="DX11" i="1"/>
  <c r="DW11" i="1"/>
  <c r="DV11" i="1"/>
  <c r="DU11" i="1"/>
  <c r="DT11" i="1"/>
  <c r="DS11" i="1"/>
  <c r="DR11" i="1"/>
  <c r="DQ11" i="1"/>
  <c r="DP11" i="1"/>
  <c r="DO11" i="1"/>
  <c r="DN11" i="1"/>
  <c r="DM11" i="1"/>
  <c r="DL11" i="1"/>
  <c r="DK11" i="1"/>
  <c r="DJ11" i="1"/>
  <c r="DI11" i="1"/>
  <c r="DH11" i="1"/>
  <c r="DG11" i="1"/>
  <c r="DF11" i="1"/>
  <c r="DE11" i="1"/>
  <c r="DD11" i="1"/>
  <c r="DC11" i="1"/>
  <c r="DB11" i="1"/>
  <c r="DA11" i="1"/>
  <c r="CZ11" i="1"/>
  <c r="CY11" i="1"/>
  <c r="CX11" i="1"/>
  <c r="CW11" i="1"/>
  <c r="CV11" i="1"/>
  <c r="CU11" i="1"/>
  <c r="CT11" i="1"/>
  <c r="CS11" i="1"/>
  <c r="CR11" i="1"/>
  <c r="CQ11" i="1"/>
  <c r="CP11" i="1"/>
  <c r="CO11" i="1"/>
  <c r="CN11" i="1"/>
  <c r="CM11" i="1"/>
  <c r="CL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<sst xmlns="http://schemas.openxmlformats.org/spreadsheetml/2006/main" count="141" uniqueCount="141">
  <si>
    <t>สถานที่เลี้ยงสัตว์ อำเภอ</t>
  </si>
  <si>
    <t>รวมเกษตรกรผู้เลี้ยงสัตว์/ปลูกพืชอาหารสัตว์ (ราย)</t>
  </si>
  <si>
    <t>โคเนื้อ พื้นเมือง เพศผู้ (ตัว)</t>
  </si>
  <si>
    <t>โคเนื้อ พื้นเมือง เพศเมีย (แรกเกิด ถึงโคสาว) (ตัว)</t>
  </si>
  <si>
    <t>โคเนื้อ พื้นเมือง เพศเมีย (ตั้งท้องแรก ขึ้นไป) (ตัว)</t>
  </si>
  <si>
    <t>เกษตรกรผู้เลี้ยงโคเนื้อ พื้นเมือง (ราย)</t>
  </si>
  <si>
    <t>โคเนื้อ พันธุ์แท้ เพศผู้ (ตัว)</t>
  </si>
  <si>
    <t>โคเนื้อ พันธุ์แท้ เพศเมีย (แรกเกิด ถึงโคสาว) (ตัว)</t>
  </si>
  <si>
    <t>โคเนื้อ พันธุ์แท้ เพศเมีย (ตั้งท้องแรก ขึ้นไป) (ตัว)</t>
  </si>
  <si>
    <t>โคเนื้อ ลูกผสม เพศผู้ (ตัว)</t>
  </si>
  <si>
    <t>โคเนื้อ ลูกผสม เพศเมีย (แรกเกิด ถึงโคสาว) (ตัว)</t>
  </si>
  <si>
    <t>โคเนื้อ ลูกผสม เพศเมีย (ตั้งท้องแรก ขึ้นไป) (ตัว)</t>
  </si>
  <si>
    <t>เกษตรกรผู้เลี้ยงโคเนื้อ พันธุ์แท้ และ โคเนื้อ ลูกผสม (ราย)</t>
  </si>
  <si>
    <t>โคเนื้อ ขุน (ตัว)</t>
  </si>
  <si>
    <t>เกษตรกรผู้เลี้ยงโคเนื้อ ขุน (ราย)</t>
  </si>
  <si>
    <t>เกษตรกรผู้เลี้ยงโคเนื้อ (ราย)</t>
  </si>
  <si>
    <t>จำนวนรวมโคเนื้อ (ตัว)</t>
  </si>
  <si>
    <t>โคนม เพศเมีย (แรกเกิด ถึง 1 ปี) (ตัว)</t>
  </si>
  <si>
    <t>โคนม เพศเมีย (1 ปี ถึง ตั้งท้องแรก) (ตัว)</t>
  </si>
  <si>
    <t>โคนม เพศเมีย (โคกำลังรีดนม) (ตัว)</t>
  </si>
  <si>
    <t>โคนม เพศเมีย (โคแห้งนม) (ตัว)</t>
  </si>
  <si>
    <t>โคนม เพศผู้ (ตัว)</t>
  </si>
  <si>
    <t>น้ำนมที่รีดได้ ณ วันที่สำรวจ (กิโลกรัม)</t>
  </si>
  <si>
    <t>เกษตรกรผู้เลี้ยงโคนม (ราย)</t>
  </si>
  <si>
    <t>จำนวนรวมโคนม (ตัว)</t>
  </si>
  <si>
    <t>กระบือ พื้นเมือง เพศผู้ (ตัว)</t>
  </si>
  <si>
    <t>กระบือ พื้นเมือง เพศเมีย (แรกเกิดถึงกระบือสาว) (ตัว)</t>
  </si>
  <si>
    <t>กระบือ พื้นเมือง เพศเมีย (ตั้งท้องแรกขึ้นไป) (ตัว)</t>
  </si>
  <si>
    <t>รวมกระบือ พื้นเมือง (ตัว)</t>
  </si>
  <si>
    <t>กระบือนม เพศผู้ (ตัว)</t>
  </si>
  <si>
    <t>กระบือนม เพศเมีย (แรกเกิดถึงกระบือสาว) (ตัว)</t>
  </si>
  <si>
    <t>กระบือนม เพศเมีย (ตั้งท้องแรกขึ้นไป) (ตัว)</t>
  </si>
  <si>
    <t>รวมกระบือ นม (ตัว)</t>
  </si>
  <si>
    <t>เกษตรกรผู้เลี้ยงกระบือ (ราย)</t>
  </si>
  <si>
    <t>จำนวนรวมกระบือ (ตัว)</t>
  </si>
  <si>
    <t>สุกร พื้นเมือง (ตัว)</t>
  </si>
  <si>
    <t>เกษตรกรผู้เลี้ยงสุกร พื้นเมือง (ราย)</t>
  </si>
  <si>
    <t>สุกรพันธุ์ พ่อพันธุ์ (ตัว)</t>
  </si>
  <si>
    <t>สุกรพันธุ์ แม่พันธุ์ (ตัว)</t>
  </si>
  <si>
    <t>ลูกสุกรพันธุ์ เพศเมีย (ตัว)</t>
  </si>
  <si>
    <t>ลูกสุกรพันธุ์ เพศผู้ (ตัว)</t>
  </si>
  <si>
    <t>เกษตรกรผู้เลี้ยงสุกรพันธุ์ และ ลูกสุกรพันธุ์ (ราย)</t>
  </si>
  <si>
    <t>ลูกสุกรขุน (ตัว)</t>
  </si>
  <si>
    <t>สุกรขุน (ตัว)</t>
  </si>
  <si>
    <t>เกษตรกรผู้เลี้ยงสุกรขุน และ ลูกสุกรขุน (ราย)</t>
  </si>
  <si>
    <t>เกษตรกรผู้เลี้ยงสุกร (ราย)</t>
  </si>
  <si>
    <t>จำนวนรวมสุกร (ตัว)</t>
  </si>
  <si>
    <t>เกษตรกรผู้เลี้ยงไก่ พื้นเมือง (ราย)</t>
  </si>
  <si>
    <t>ไก่ พื้นเมือง (ตัว)</t>
  </si>
  <si>
    <t>เกษตรกรผู้เลี้ยงไก่ สามสาย (ราย)</t>
  </si>
  <si>
    <t>ไก่ สามสาย (ตัว)</t>
  </si>
  <si>
    <t>เกษตรกรผู้เลี้ยงไก่ เนื้อ (ราย)</t>
  </si>
  <si>
    <t>ไก่ เนื้อ (ตัว)</t>
  </si>
  <si>
    <t>เกษตรกรผู้เลี้ยงไก่ ไข่ (ราย)</t>
  </si>
  <si>
    <t>ไก่ ไข่ (ตัว)</t>
  </si>
  <si>
    <t>เกษตรกรผู้เลี้ยงไก่ พ่อ-แม่ พันธุ์ผลิตลูกไก่เนื้อ (PS) (ราย)</t>
  </si>
  <si>
    <t>ไก่ พ่อ-แม่ พันธุ์ผลิตลูกไก่เนื้อ (PS) (ตัว)</t>
  </si>
  <si>
    <t>เกษตรกรผู้เลี้ยงไก่ พ่อ-แม่ พันธุ์ผลิตลูกไก่ไข่ (PS) (ราย)</t>
  </si>
  <si>
    <t>ไก่ พ่อ-แม่ พันธุ์ผลิตลูกไก่ไข่ (PS) (ตัว)</t>
  </si>
  <si>
    <t>เกษตรกรผู้เลี้ยงไก่ ปู่-ย่า พันธุ์ผลิตลูกไก่เนื้อ (GP) (ราย)</t>
  </si>
  <si>
    <t>ไก่ ปู่-ย่า พันธุ์ผลิตลูกไก่เนื้อ (GP) (ตัว)</t>
  </si>
  <si>
    <t>เกษตรกรผู้เลี้ยงไก่ ปู่-ย่า-พันธุ์ผลิตลูกไก่ไข่ (GP) (ราย)</t>
  </si>
  <si>
    <t>ไก่ ปู่-ย่า-พันธุ์ผลิตลูกไก่ไข่ (GP) (ตัว)</t>
  </si>
  <si>
    <t>เกษตรกรผู้เลี้ยงไก่ (ราย)</t>
  </si>
  <si>
    <t>รวมไก่ (ตัว)</t>
  </si>
  <si>
    <t>เกษตรกรผู้เลี้ยงเป็ด เทศ (ราย)</t>
  </si>
  <si>
    <t>เป็ด เทศ (ตัว)</t>
  </si>
  <si>
    <t>เกษตรกรผู้เลี้ยงเป็ด เนื้อ (ราย)</t>
  </si>
  <si>
    <t>เป็ด เนื้อ (ตัว)</t>
  </si>
  <si>
    <t>เกษตรกรผู้เลี้ยงเป็ด ไข่ (ราย)</t>
  </si>
  <si>
    <t>เป็ด ไข่ (ตัว)</t>
  </si>
  <si>
    <t>เกษตรกรผู้เลี้ยงเป็ด เนื้อ ไล่ทุ่ง (ราย)</t>
  </si>
  <si>
    <t>เป็ด เนื้อ ไล่ทุ่ง (ตัว)</t>
  </si>
  <si>
    <t>เกษตรกรผู้เลี้ยงเป็ด ไข่ ไล่ทุ่ง (ราย)</t>
  </si>
  <si>
    <t>เป็ด ไข่ ไล่ทุ่ง (ตัว)</t>
  </si>
  <si>
    <t>เกษตรกรผู้เลี้ยงเป็ด (ราย)</t>
  </si>
  <si>
    <t>จำนวนรวมเป็ด (ตัว)</t>
  </si>
  <si>
    <t>แพะ เนื้อ เพศผู้ (ตัว)</t>
  </si>
  <si>
    <t>แพะ เนื้อ เพศเมีย แรกเกิดถึงแพะสาว (ตัว)</t>
  </si>
  <si>
    <t>แพะ เนื้อ เพศเมีย ตั้งท้องแรกขึ้นไป (ตัว)</t>
  </si>
  <si>
    <t>รวมแพะ เนื้อ (ตัว)</t>
  </si>
  <si>
    <t>เกษตรกรผู้เลี้ยงแพะ เนื้อ (ราย)</t>
  </si>
  <si>
    <t>แพะ นม เพศผู้ (ตัว)</t>
  </si>
  <si>
    <t>แพะ นม เพศเมีย แรกเกิดถึงแพะสาว (ตัว)</t>
  </si>
  <si>
    <t>แพะ นม เพศเมีย ตั้งท้องแรกขึ้นไป (ตัว)</t>
  </si>
  <si>
    <t>รวมแพะ นม (ตัว)</t>
  </si>
  <si>
    <t>เกษตรกรผู้เลี้ยงแพะ นม (ราย)</t>
  </si>
  <si>
    <t>เกษตรกรผู้เลี้ยงแพะ (ราย)</t>
  </si>
  <si>
    <t>จำนวนรวมแพะ (ตัว)</t>
  </si>
  <si>
    <t>แกะ เพศผู้ (ตัว)</t>
  </si>
  <si>
    <t>แกะ เพศเมีย (ตัว)</t>
  </si>
  <si>
    <t>เกษตรกรผู้เลี้ยงแกะ (ราย)</t>
  </si>
  <si>
    <t>จำนวนรวมแกะ (ตัว)</t>
  </si>
  <si>
    <t>เกษตรกรผู้เลี้ยงนกกระทา พันธุ์เนื้อ (ราย)</t>
  </si>
  <si>
    <t>นกกระทา พันธุ์เนื้อ (ตัว)</t>
  </si>
  <si>
    <t>เกษตรกรผู้เลี้ยงนกกระทา พันธุ์ไข่ (ราย)</t>
  </si>
  <si>
    <t>นกกระทา พันธุ์ไข่ (ตัว)</t>
  </si>
  <si>
    <t>เกษตรกรผู้เลี้ยงนกกระทา (ราย)</t>
  </si>
  <si>
    <t>จำนวนรวมนกกระทา (ตัว)</t>
  </si>
  <si>
    <t>เกษตรกรผู้เลี้ยงสัตว์เลี้ยงอื่นๆ ลา (ราย)</t>
  </si>
  <si>
    <t>สัตว์เลี้ยงอื่นๆ ลา (ตัว)</t>
  </si>
  <si>
    <t>เกษตรกรผู้เลี้ยงสัตว์เลี้ยงอื่นๆ ล่อ (ราย)</t>
  </si>
  <si>
    <t>สัตว์เลี้ยงอื่นๆ ล่อ (ตัว)</t>
  </si>
  <si>
    <t>เกษตรกรผู้เลี้ยงสัตว์เลี้ยงอื่นๆ ช้าง (ราย)</t>
  </si>
  <si>
    <t>สัตว์เลี้ยงอื่นๆ ช้าง (ตัว)</t>
  </si>
  <si>
    <t>เกษตรกรผู้เลี้ยงสัตว์เลี้ยงอื่นๆ ม้า (ราย)</t>
  </si>
  <si>
    <t>สัตว์เลี้ยงอื่นๆ ม้า (ตัว)</t>
  </si>
  <si>
    <t>เกษตรกรผู้เลี้ยงสัตว์เลี้ยงอื่นๆ ห่าน (ราย)</t>
  </si>
  <si>
    <t>สัตว์เลี้ยงอื่นๆ ห่าน (ตัว)</t>
  </si>
  <si>
    <t>เกษตรกรผู้เลี้ยงสัตว์เลี้ยงอื่นๆ ไก่งวง (ราย)</t>
  </si>
  <si>
    <t>สัตว์เลี้ยงอื่นๆ ไก่งวง (ตัว)</t>
  </si>
  <si>
    <t>เกษตรกรผู้เลี้ยงสัตว์เลี้ยงอื่นๆ นกกระจอกเทศ (ราย)</t>
  </si>
  <si>
    <t>สัตว์เลี้ยงอื่นๆ นกกระจอกเทศ (ตัว)</t>
  </si>
  <si>
    <t>เกษตรกรผู้เลี้ยงสัตว์เลี้ยงอื่นๆ นกอีมู (ราย)</t>
  </si>
  <si>
    <t>สัตว์เลี้ยงอื่นๆ นกอีมู (ตัว)</t>
  </si>
  <si>
    <t>เกษตรกรผู้เลี้ยงสัตว์เลี้ยงอื่นๆ กวาง (ราย)</t>
  </si>
  <si>
    <t>สัตว์เลี้ยงอื่นๆ กวาง (ตัว)</t>
  </si>
  <si>
    <t>เกษตรกรผู้เลี้ยงสัตว์เลี้ยงอื่นๆ อูฐ (ราย)</t>
  </si>
  <si>
    <t>สัตว์เลี้ยงอื่นๆ อูฐ (ตัว)</t>
  </si>
  <si>
    <t>เกษตรกรผู้เลี้ยงสัตว์เลี้ยงอื่นๆ หมูป่า (ราย)</t>
  </si>
  <si>
    <t>สัตว์เลี้ยงอื่นๆ หมูป่า (ตัว)</t>
  </si>
  <si>
    <t>เกษตรกรผู้เลี้ยงสัตว์เลี้ยงอื่นๆ นก/สัตว์ปีกสวยงาม (ราย)</t>
  </si>
  <si>
    <t>สัตว์เลี้ยงอื่นๆ นก/สัตว์ปีกสวยงาม (ตัว)</t>
  </si>
  <si>
    <t>เกษตรกรผู้เลี้ยงสัตว์เลี้ยงอื่นๆ สัตว์ปีกอื่นๆ (ราย)</t>
  </si>
  <si>
    <t>สัตว์เลี้ยงอื่นๆ สัตว์ปีกอื่นๆ (ตัว)</t>
  </si>
  <si>
    <t>เกษตรกรผู้เลี้ยงสัตว์เลี้ยงอื่นๆ ผึ้ง (ราย)</t>
  </si>
  <si>
    <t>สัตว์เลี้ยงอื่นๆ ผึ้ง (รัง)</t>
  </si>
  <si>
    <t>เกษตรกรผู้เลี้ยงสัตว์เลี้ยงอื่นๆ จิ้งหรีด (ราย)</t>
  </si>
  <si>
    <t>สัตว์เลี้ยงอื่นๆ จิ้งหรีด (กิโลกรัม)</t>
  </si>
  <si>
    <t>เกษตรกรผู้เลี้ยงสัตว์เลี้ยงอื่นๆ (รวมผึ้ง, จิ้งหรีด) (ราย)</t>
  </si>
  <si>
    <t>จำนวนรวมสัตว์เลี้ยงอื่นๆ (ไม่รวมผึ้ง, จิ้งหรีด ) (ตัว)</t>
  </si>
  <si>
    <t>จำนวนรวมพืชอาหารสัตว์ (ไร่)</t>
  </si>
  <si>
    <t>ชาติตระการ</t>
  </si>
  <si>
    <t>นครไทย</t>
  </si>
  <si>
    <t>เนินมะปราง</t>
  </si>
  <si>
    <t>บางกระทุ่ม</t>
  </si>
  <si>
    <t>บางระกำ</t>
  </si>
  <si>
    <t>พรหมพิราม</t>
  </si>
  <si>
    <t>เมืองพิษณุโลก</t>
  </si>
  <si>
    <t>วังทอง</t>
  </si>
  <si>
    <t>วัดโบสถ์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</si>
</sst>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8" formatCode="_-* #,##0_-;\-* #,##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name val="Tahoma"/>
      <family val="2"/>
      <scheme val="minor"/>
    </font>
    <font>
      <b/>
      <sz val="11"/>
      <color theme="1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188" fontId="0" fillId="0" borderId="1" xfId="1" applyNumberFormat="1" applyFont="1" applyFill="1" applyBorder="1" applyAlignment="1">
      <alignment wrapText="1"/>
    </xf>
    <xf numFmtId="188" fontId="0" fillId="0" borderId="0" xfId="1" applyNumberFormat="1" applyFont="1" applyFill="1"/>
    <xf numFmtId="188" fontId="0" fillId="0" borderId="3" xfId="1" applyNumberFormat="1" applyFont="1" applyFill="1" applyBorder="1"/>
    <xf numFmtId="188" fontId="0" fillId="0" borderId="2" xfId="1" applyNumberFormat="1" applyFont="1" applyFill="1" applyBorder="1"/>
    <xf numFmtId="188" fontId="2" fillId="0" borderId="2" xfId="1" applyNumberFormat="1" applyFont="1" applyFill="1" applyBorder="1"/>
    <xf numFmtId="188" fontId="0" fillId="0" borderId="4" xfId="1" applyNumberFormat="1" applyFont="1" applyFill="1" applyBorder="1"/>
    <xf numFmtId="188" fontId="3" fillId="0" borderId="1" xfId="1" applyNumberFormat="1" applyFont="1" applyFill="1" applyBorder="1"/>
    <xf numFmtId="188" fontId="3" fillId="0" borderId="0" xfId="1" applyNumberFormat="1" applyFont="1" applyFill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9A01B-2957-4893-AE48-95133CBEA5BA}">
  <dimension ref="A1:EB11"/>
  <sheetViews>
    <sheetView tabSelected="1" workbookViewId="0">
      <selection activeCell="L19" sqref="L19"/>
    </sheetView>
  </sheetViews>
  <sheetFormatPr defaultRowHeight="14.25" x14ac:dyDescent="0.2"/>
  <cols>
    <col min="1" max="1" width="9" style="2"/>
    <col min="2" max="3" width="12.625" style="2" bestFit="1" customWidth="1"/>
    <col min="4" max="6" width="11.375" style="2" bestFit="1" customWidth="1"/>
    <col min="7" max="9" width="9.5" style="2" bestFit="1" customWidth="1"/>
    <col min="10" max="13" width="11.375" style="2" bestFit="1" customWidth="1"/>
    <col min="14" max="14" width="9.5" style="2" bestFit="1" customWidth="1"/>
    <col min="15" max="15" width="9.125" style="2" bestFit="1" customWidth="1"/>
    <col min="16" max="16" width="11.375" style="2" bestFit="1" customWidth="1"/>
    <col min="17" max="17" width="12.625" style="2" bestFit="1" customWidth="1"/>
    <col min="18" max="22" width="9.125" style="2" bestFit="1" customWidth="1"/>
    <col min="23" max="23" width="9.5" style="2" bestFit="1" customWidth="1"/>
    <col min="24" max="25" width="9.125" style="2" bestFit="1" customWidth="1"/>
    <col min="26" max="28" width="11.375" style="2" bestFit="1" customWidth="1"/>
    <col min="29" max="29" width="12.625" style="2" bestFit="1" customWidth="1"/>
    <col min="30" max="33" width="9.125" style="2" bestFit="1" customWidth="1"/>
    <col min="34" max="34" width="11.375" style="2" bestFit="1" customWidth="1"/>
    <col min="35" max="36" width="12.625" style="2" bestFit="1" customWidth="1"/>
    <col min="37" max="37" width="9.5" style="2" bestFit="1" customWidth="1"/>
    <col min="38" max="38" width="11.375" style="2" bestFit="1" customWidth="1"/>
    <col min="39" max="39" width="12.625" style="2" bestFit="1" customWidth="1"/>
    <col min="40" max="41" width="9.5" style="2" bestFit="1" customWidth="1"/>
    <col min="42" max="42" width="11.375" style="2" bestFit="1" customWidth="1"/>
    <col min="43" max="44" width="12.625" style="2" bestFit="1" customWidth="1"/>
    <col min="45" max="46" width="11.375" style="2" bestFit="1" customWidth="1"/>
    <col min="47" max="47" width="14" style="2" bestFit="1" customWidth="1"/>
    <col min="48" max="48" width="12.625" style="2" bestFit="1" customWidth="1"/>
    <col min="49" max="49" width="15.875" style="2" bestFit="1" customWidth="1"/>
    <col min="50" max="50" width="9.125" style="2" bestFit="1" customWidth="1"/>
    <col min="51" max="52" width="9.5" style="2" bestFit="1" customWidth="1"/>
    <col min="53" max="53" width="14" style="2" bestFit="1" customWidth="1"/>
    <col min="54" max="54" width="11.375" style="2" bestFit="1" customWidth="1"/>
    <col min="55" max="55" width="14" style="2" bestFit="1" customWidth="1"/>
    <col min="56" max="56" width="9.125" style="2" bestFit="1" customWidth="1"/>
    <col min="57" max="57" width="9.5" style="2" bestFit="1" customWidth="1"/>
    <col min="58" max="58" width="9.125" style="2" bestFit="1" customWidth="1"/>
    <col min="59" max="59" width="9.5" style="2" bestFit="1" customWidth="1"/>
    <col min="60" max="60" width="9.125" style="2" bestFit="1" customWidth="1"/>
    <col min="61" max="61" width="9.5" style="2" bestFit="1" customWidth="1"/>
    <col min="62" max="63" width="9.125" style="2" bestFit="1" customWidth="1"/>
    <col min="64" max="64" width="12.625" style="2" bestFit="1" customWidth="1"/>
    <col min="65" max="65" width="15.875" style="2" bestFit="1" customWidth="1"/>
    <col min="66" max="66" width="11.375" style="2" bestFit="1" customWidth="1"/>
    <col min="67" max="67" width="12.625" style="2" bestFit="1" customWidth="1"/>
    <col min="68" max="68" width="9.5" style="2" bestFit="1" customWidth="1"/>
    <col min="69" max="69" width="12.625" style="2" bestFit="1" customWidth="1"/>
    <col min="70" max="70" width="9.5" style="2" bestFit="1" customWidth="1"/>
    <col min="71" max="71" width="12.625" style="2" bestFit="1" customWidth="1"/>
    <col min="72" max="72" width="9.125" style="2" bestFit="1" customWidth="1"/>
    <col min="73" max="73" width="12.625" style="2" bestFit="1" customWidth="1"/>
    <col min="74" max="74" width="9.5" style="2" bestFit="1" customWidth="1"/>
    <col min="75" max="75" width="14" style="2" bestFit="1" customWidth="1"/>
    <col min="76" max="76" width="11.375" style="2" bestFit="1" customWidth="1"/>
    <col min="77" max="77" width="14" style="2" bestFit="1" customWidth="1"/>
    <col min="78" max="81" width="11.375" style="2" bestFit="1" customWidth="1"/>
    <col min="82" max="82" width="9.5" style="2" bestFit="1" customWidth="1"/>
    <col min="83" max="87" width="9.125" style="2" bestFit="1" customWidth="1"/>
    <col min="88" max="88" width="9.5" style="2" bestFit="1" customWidth="1"/>
    <col min="89" max="89" width="11.375" style="2" bestFit="1" customWidth="1"/>
    <col min="90" max="91" width="9.5" style="2" bestFit="1" customWidth="1"/>
    <col min="92" max="92" width="9.125" style="2" bestFit="1" customWidth="1"/>
    <col min="93" max="93" width="9.5" style="2" bestFit="1" customWidth="1"/>
    <col min="94" max="94" width="9.125" style="2" bestFit="1" customWidth="1"/>
    <col min="95" max="95" width="11.375" style="2" bestFit="1" customWidth="1"/>
    <col min="96" max="96" width="9.125" style="2" bestFit="1" customWidth="1"/>
    <col min="97" max="97" width="12.625" style="2" bestFit="1" customWidth="1"/>
    <col min="98" max="98" width="9.125" style="2" bestFit="1" customWidth="1"/>
    <col min="99" max="99" width="12.625" style="2" bestFit="1" customWidth="1"/>
    <col min="100" max="107" width="9.125" style="2" bestFit="1" customWidth="1"/>
    <col min="108" max="108" width="9.5" style="2" bestFit="1" customWidth="1"/>
    <col min="109" max="109" width="11.375" style="2" bestFit="1" customWidth="1"/>
    <col min="110" max="110" width="9.125" style="2" bestFit="1" customWidth="1"/>
    <col min="111" max="111" width="11.375" style="2" bestFit="1" customWidth="1"/>
    <col min="112" max="116" width="9.125" style="2" bestFit="1" customWidth="1"/>
    <col min="117" max="117" width="9.5" style="2" bestFit="1" customWidth="1"/>
    <col min="118" max="120" width="9.125" style="2" bestFit="1" customWidth="1"/>
    <col min="121" max="122" width="9.5" style="2" bestFit="1" customWidth="1"/>
    <col min="123" max="123" width="11.375" style="2" bestFit="1" customWidth="1"/>
    <col min="124" max="124" width="9.5" style="2" bestFit="1" customWidth="1"/>
    <col min="125" max="125" width="11.375" style="2" bestFit="1" customWidth="1"/>
    <col min="126" max="126" width="9.125" style="2" bestFit="1" customWidth="1"/>
    <col min="127" max="127" width="9.5" style="2" bestFit="1" customWidth="1"/>
    <col min="128" max="128" width="9.125" style="2" bestFit="1" customWidth="1"/>
    <col min="129" max="129" width="12.625" style="2" bestFit="1" customWidth="1"/>
    <col min="130" max="130" width="9.5" style="2" bestFit="1" customWidth="1"/>
    <col min="131" max="131" width="11.375" style="2" bestFit="1" customWidth="1"/>
    <col min="132" max="132" width="12.625" style="2" bestFit="1" customWidth="1"/>
    <col min="133" max="16384" width="9" style="2"/>
  </cols>
  <sheetData>
    <row r="1" spans="1:132" ht="11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</row>
    <row r="2" spans="1:132" x14ac:dyDescent="0.2">
      <c r="A2" s="3" t="s">
        <v>132</v>
      </c>
      <c r="B2" s="3">
        <v>3949</v>
      </c>
      <c r="C2" s="3">
        <v>1913</v>
      </c>
      <c r="D2" s="3">
        <v>2905</v>
      </c>
      <c r="E2" s="3">
        <v>2591</v>
      </c>
      <c r="F2" s="3">
        <v>507</v>
      </c>
      <c r="G2" s="3">
        <v>9</v>
      </c>
      <c r="H2" s="3">
        <v>4</v>
      </c>
      <c r="I2" s="3">
        <v>4</v>
      </c>
      <c r="J2" s="3">
        <v>538</v>
      </c>
      <c r="K2" s="3">
        <v>690</v>
      </c>
      <c r="L2" s="3">
        <v>900</v>
      </c>
      <c r="M2" s="3">
        <v>137</v>
      </c>
      <c r="N2" s="3">
        <v>0</v>
      </c>
      <c r="O2" s="3">
        <v>0</v>
      </c>
      <c r="P2" s="3">
        <v>619</v>
      </c>
      <c r="Q2" s="3">
        <v>9554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1014</v>
      </c>
      <c r="AA2" s="3">
        <v>1126</v>
      </c>
      <c r="AB2" s="3">
        <v>1119</v>
      </c>
      <c r="AC2" s="3">
        <v>3259</v>
      </c>
      <c r="AD2" s="3">
        <v>3</v>
      </c>
      <c r="AE2" s="3">
        <v>4</v>
      </c>
      <c r="AF2" s="3">
        <v>3</v>
      </c>
      <c r="AG2" s="3">
        <v>10</v>
      </c>
      <c r="AH2" s="3">
        <v>267</v>
      </c>
      <c r="AI2" s="3">
        <v>3269</v>
      </c>
      <c r="AJ2" s="3">
        <v>1192</v>
      </c>
      <c r="AK2" s="3">
        <v>112</v>
      </c>
      <c r="AL2" s="3">
        <v>317</v>
      </c>
      <c r="AM2" s="3">
        <v>463</v>
      </c>
      <c r="AN2" s="3">
        <v>68</v>
      </c>
      <c r="AO2" s="3">
        <v>19</v>
      </c>
      <c r="AP2" s="3">
        <v>56</v>
      </c>
      <c r="AQ2" s="3">
        <v>728</v>
      </c>
      <c r="AR2" s="3">
        <v>4602</v>
      </c>
      <c r="AS2" s="3">
        <v>109</v>
      </c>
      <c r="AT2" s="3">
        <v>226</v>
      </c>
      <c r="AU2" s="3">
        <v>7389</v>
      </c>
      <c r="AV2" s="3">
        <v>3759</v>
      </c>
      <c r="AW2" s="3">
        <v>140440</v>
      </c>
      <c r="AX2" s="3">
        <v>0</v>
      </c>
      <c r="AY2" s="3">
        <v>0</v>
      </c>
      <c r="AZ2" s="3">
        <v>4</v>
      </c>
      <c r="BA2" s="3">
        <v>50</v>
      </c>
      <c r="BB2" s="3">
        <v>278</v>
      </c>
      <c r="BC2" s="3">
        <v>3383</v>
      </c>
      <c r="BD2" s="3">
        <v>1</v>
      </c>
      <c r="BE2" s="3">
        <v>5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3">
        <v>3793</v>
      </c>
      <c r="BM2" s="3">
        <v>143878</v>
      </c>
      <c r="BN2" s="3">
        <v>190</v>
      </c>
      <c r="BO2" s="3">
        <v>3078</v>
      </c>
      <c r="BP2" s="3">
        <v>12</v>
      </c>
      <c r="BQ2" s="3">
        <v>195</v>
      </c>
      <c r="BR2" s="3">
        <v>11</v>
      </c>
      <c r="BS2" s="3">
        <v>1225</v>
      </c>
      <c r="BT2" s="3">
        <v>0</v>
      </c>
      <c r="BU2" s="3">
        <v>0</v>
      </c>
      <c r="BV2" s="3">
        <v>1</v>
      </c>
      <c r="BW2" s="3">
        <v>2</v>
      </c>
      <c r="BX2" s="3">
        <v>213</v>
      </c>
      <c r="BY2" s="3">
        <v>4500</v>
      </c>
      <c r="BZ2" s="3">
        <v>56</v>
      </c>
      <c r="CA2" s="3">
        <v>52</v>
      </c>
      <c r="CB2" s="3">
        <v>30</v>
      </c>
      <c r="CC2" s="3">
        <v>138</v>
      </c>
      <c r="CD2" s="3">
        <v>4</v>
      </c>
      <c r="CE2" s="3">
        <v>5</v>
      </c>
      <c r="CF2" s="3">
        <v>0</v>
      </c>
      <c r="CG2" s="3">
        <v>0</v>
      </c>
      <c r="CH2" s="3">
        <v>5</v>
      </c>
      <c r="CI2" s="3">
        <v>1</v>
      </c>
      <c r="CJ2" s="3">
        <v>5</v>
      </c>
      <c r="CK2" s="3">
        <v>143</v>
      </c>
      <c r="CL2" s="3">
        <v>16</v>
      </c>
      <c r="CM2" s="3">
        <v>62</v>
      </c>
      <c r="CN2" s="3">
        <v>4</v>
      </c>
      <c r="CO2" s="3">
        <v>78</v>
      </c>
      <c r="CP2" s="3">
        <v>0</v>
      </c>
      <c r="CQ2" s="3">
        <v>0</v>
      </c>
      <c r="CR2" s="3">
        <v>0</v>
      </c>
      <c r="CS2" s="3">
        <v>0</v>
      </c>
      <c r="CT2" s="3">
        <v>0</v>
      </c>
      <c r="CU2" s="3">
        <v>0</v>
      </c>
      <c r="CV2" s="3">
        <v>0</v>
      </c>
      <c r="CW2" s="3">
        <v>0</v>
      </c>
      <c r="CX2" s="3">
        <v>0</v>
      </c>
      <c r="CY2" s="3">
        <v>0</v>
      </c>
      <c r="CZ2" s="3">
        <v>0</v>
      </c>
      <c r="DA2" s="3">
        <v>0</v>
      </c>
      <c r="DB2" s="3">
        <v>2</v>
      </c>
      <c r="DC2" s="3">
        <v>3</v>
      </c>
      <c r="DD2" s="3">
        <v>14</v>
      </c>
      <c r="DE2" s="3">
        <v>63</v>
      </c>
      <c r="DF2" s="3">
        <v>7</v>
      </c>
      <c r="DG2" s="3">
        <v>61</v>
      </c>
      <c r="DH2" s="3">
        <v>0</v>
      </c>
      <c r="DI2" s="3">
        <v>0</v>
      </c>
      <c r="DJ2" s="3">
        <v>0</v>
      </c>
      <c r="DK2" s="3">
        <v>0</v>
      </c>
      <c r="DL2" s="3">
        <v>1</v>
      </c>
      <c r="DM2" s="3">
        <v>1</v>
      </c>
      <c r="DN2" s="3">
        <v>0</v>
      </c>
      <c r="DO2" s="3">
        <v>0</v>
      </c>
      <c r="DP2" s="3">
        <v>1</v>
      </c>
      <c r="DQ2" s="3">
        <v>1</v>
      </c>
      <c r="DR2" s="3">
        <v>4</v>
      </c>
      <c r="DS2" s="3">
        <v>10</v>
      </c>
      <c r="DT2" s="3">
        <v>5</v>
      </c>
      <c r="DU2" s="3">
        <v>9</v>
      </c>
      <c r="DV2" s="3">
        <v>1</v>
      </c>
      <c r="DW2" s="3">
        <v>120</v>
      </c>
      <c r="DX2" s="3">
        <v>82</v>
      </c>
      <c r="DY2" s="3">
        <v>19810</v>
      </c>
      <c r="DZ2" s="3">
        <v>110</v>
      </c>
      <c r="EA2" s="3">
        <v>148</v>
      </c>
      <c r="EB2" s="3">
        <v>5614.25</v>
      </c>
    </row>
    <row r="3" spans="1:132" x14ac:dyDescent="0.2">
      <c r="A3" s="4" t="s">
        <v>133</v>
      </c>
      <c r="B3" s="4">
        <v>8340</v>
      </c>
      <c r="C3" s="4">
        <v>9543</v>
      </c>
      <c r="D3" s="4">
        <v>2008</v>
      </c>
      <c r="E3" s="4">
        <v>972</v>
      </c>
      <c r="F3" s="4">
        <v>1402</v>
      </c>
      <c r="G3" s="4">
        <v>49</v>
      </c>
      <c r="H3" s="4">
        <v>48</v>
      </c>
      <c r="I3" s="4">
        <v>26</v>
      </c>
      <c r="J3" s="4">
        <v>551</v>
      </c>
      <c r="K3" s="4">
        <v>461</v>
      </c>
      <c r="L3" s="4">
        <v>181</v>
      </c>
      <c r="M3" s="4">
        <v>146</v>
      </c>
      <c r="N3" s="4">
        <v>36</v>
      </c>
      <c r="O3" s="4">
        <v>5</v>
      </c>
      <c r="P3" s="4">
        <v>1498</v>
      </c>
      <c r="Q3" s="4">
        <v>13875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1762</v>
      </c>
      <c r="AA3" s="4">
        <v>542</v>
      </c>
      <c r="AB3" s="4">
        <v>266</v>
      </c>
      <c r="AC3" s="4">
        <v>2570</v>
      </c>
      <c r="AD3" s="4">
        <v>0</v>
      </c>
      <c r="AE3" s="4">
        <v>0</v>
      </c>
      <c r="AF3" s="4">
        <v>2</v>
      </c>
      <c r="AG3" s="4">
        <v>2</v>
      </c>
      <c r="AH3" s="4">
        <v>296</v>
      </c>
      <c r="AI3" s="4">
        <v>2572</v>
      </c>
      <c r="AJ3" s="4">
        <v>3309</v>
      </c>
      <c r="AK3" s="4">
        <v>296</v>
      </c>
      <c r="AL3" s="4">
        <v>29</v>
      </c>
      <c r="AM3" s="4">
        <v>352</v>
      </c>
      <c r="AN3" s="4">
        <v>16</v>
      </c>
      <c r="AO3" s="4">
        <v>10</v>
      </c>
      <c r="AP3" s="4">
        <v>90</v>
      </c>
      <c r="AQ3" s="4">
        <v>1040</v>
      </c>
      <c r="AR3" s="4">
        <v>2393</v>
      </c>
      <c r="AS3" s="4">
        <v>156</v>
      </c>
      <c r="AT3" s="4">
        <v>473</v>
      </c>
      <c r="AU3" s="4">
        <v>7149</v>
      </c>
      <c r="AV3" s="4">
        <v>7658</v>
      </c>
      <c r="AW3" s="4">
        <v>253793</v>
      </c>
      <c r="AX3" s="4">
        <v>0</v>
      </c>
      <c r="AY3" s="4">
        <v>0</v>
      </c>
      <c r="AZ3" s="4">
        <v>9</v>
      </c>
      <c r="BA3" s="4">
        <v>222</v>
      </c>
      <c r="BB3" s="4">
        <v>289</v>
      </c>
      <c r="BC3" s="4">
        <v>3534</v>
      </c>
      <c r="BD3" s="4">
        <v>10</v>
      </c>
      <c r="BE3" s="4">
        <v>93</v>
      </c>
      <c r="BF3" s="4">
        <v>6</v>
      </c>
      <c r="BG3" s="4">
        <v>206</v>
      </c>
      <c r="BH3" s="4">
        <v>0</v>
      </c>
      <c r="BI3" s="4">
        <v>0</v>
      </c>
      <c r="BJ3" s="4">
        <v>0</v>
      </c>
      <c r="BK3" s="4">
        <v>0</v>
      </c>
      <c r="BL3" s="4">
        <v>7719</v>
      </c>
      <c r="BM3" s="4">
        <v>257848</v>
      </c>
      <c r="BN3" s="4">
        <v>393</v>
      </c>
      <c r="BO3" s="4">
        <v>4988</v>
      </c>
      <c r="BP3" s="4">
        <v>5</v>
      </c>
      <c r="BQ3" s="4">
        <v>22</v>
      </c>
      <c r="BR3" s="4">
        <v>13</v>
      </c>
      <c r="BS3" s="4">
        <v>2062</v>
      </c>
      <c r="BT3" s="4">
        <v>0</v>
      </c>
      <c r="BU3" s="4">
        <v>0</v>
      </c>
      <c r="BV3" s="4">
        <v>1</v>
      </c>
      <c r="BW3" s="4">
        <v>10</v>
      </c>
      <c r="BX3" s="4">
        <v>410</v>
      </c>
      <c r="BY3" s="4">
        <v>7082</v>
      </c>
      <c r="BZ3" s="4">
        <v>174</v>
      </c>
      <c r="CA3" s="4">
        <v>180</v>
      </c>
      <c r="CB3" s="4">
        <v>17</v>
      </c>
      <c r="CC3" s="4">
        <v>371</v>
      </c>
      <c r="CD3" s="4">
        <v>31</v>
      </c>
      <c r="CE3" s="4">
        <v>0</v>
      </c>
      <c r="CF3" s="4">
        <v>0</v>
      </c>
      <c r="CG3" s="4">
        <v>0</v>
      </c>
      <c r="CH3" s="4">
        <v>0</v>
      </c>
      <c r="CI3" s="4">
        <v>0</v>
      </c>
      <c r="CJ3" s="4">
        <v>31</v>
      </c>
      <c r="CK3" s="4">
        <v>371</v>
      </c>
      <c r="CL3" s="4">
        <v>0</v>
      </c>
      <c r="CM3" s="4">
        <v>0</v>
      </c>
      <c r="CN3" s="4">
        <v>0</v>
      </c>
      <c r="CO3" s="4">
        <v>0</v>
      </c>
      <c r="CP3" s="4">
        <v>1</v>
      </c>
      <c r="CQ3" s="4">
        <v>1</v>
      </c>
      <c r="CR3" s="4">
        <v>0</v>
      </c>
      <c r="CS3" s="4">
        <v>0</v>
      </c>
      <c r="CT3" s="4">
        <v>1</v>
      </c>
      <c r="CU3" s="4">
        <v>1</v>
      </c>
      <c r="CV3" s="4">
        <v>0</v>
      </c>
      <c r="CW3" s="4">
        <v>0</v>
      </c>
      <c r="CX3" s="4">
        <v>0</v>
      </c>
      <c r="CY3" s="4">
        <v>0</v>
      </c>
      <c r="CZ3" s="4">
        <v>0</v>
      </c>
      <c r="DA3" s="4">
        <v>0</v>
      </c>
      <c r="DB3" s="4">
        <v>1</v>
      </c>
      <c r="DC3" s="4">
        <v>1</v>
      </c>
      <c r="DD3" s="4">
        <v>15</v>
      </c>
      <c r="DE3" s="4">
        <v>60</v>
      </c>
      <c r="DF3" s="4">
        <v>4</v>
      </c>
      <c r="DG3" s="4">
        <v>39</v>
      </c>
      <c r="DH3" s="4">
        <v>1</v>
      </c>
      <c r="DI3" s="4">
        <v>1</v>
      </c>
      <c r="DJ3" s="4">
        <v>0</v>
      </c>
      <c r="DK3" s="4">
        <v>0</v>
      </c>
      <c r="DL3" s="4">
        <v>0</v>
      </c>
      <c r="DM3" s="4">
        <v>0</v>
      </c>
      <c r="DN3" s="4">
        <v>0</v>
      </c>
      <c r="DO3" s="4">
        <v>0</v>
      </c>
      <c r="DP3" s="4">
        <v>1</v>
      </c>
      <c r="DQ3" s="4">
        <v>4</v>
      </c>
      <c r="DR3" s="4">
        <v>11</v>
      </c>
      <c r="DS3" s="4">
        <v>37</v>
      </c>
      <c r="DT3" s="4">
        <v>3</v>
      </c>
      <c r="DU3" s="4">
        <v>7</v>
      </c>
      <c r="DV3" s="4">
        <v>0</v>
      </c>
      <c r="DW3" s="4">
        <v>0</v>
      </c>
      <c r="DX3" s="4">
        <v>0</v>
      </c>
      <c r="DY3" s="4">
        <v>0</v>
      </c>
      <c r="DZ3" s="4">
        <v>33</v>
      </c>
      <c r="EA3" s="4">
        <v>149</v>
      </c>
      <c r="EB3" s="4">
        <v>3586.75</v>
      </c>
    </row>
    <row r="4" spans="1:132" x14ac:dyDescent="0.2">
      <c r="A4" s="4" t="s">
        <v>134</v>
      </c>
      <c r="B4" s="4">
        <v>3435</v>
      </c>
      <c r="C4" s="4">
        <v>36</v>
      </c>
      <c r="D4" s="4">
        <v>82</v>
      </c>
      <c r="E4" s="4">
        <v>43</v>
      </c>
      <c r="F4" s="4">
        <v>25</v>
      </c>
      <c r="G4" s="4">
        <v>4</v>
      </c>
      <c r="H4" s="4">
        <v>14</v>
      </c>
      <c r="I4" s="4">
        <v>32</v>
      </c>
      <c r="J4" s="4">
        <v>321</v>
      </c>
      <c r="K4" s="4">
        <v>643</v>
      </c>
      <c r="L4" s="4">
        <v>785</v>
      </c>
      <c r="M4" s="4">
        <v>90</v>
      </c>
      <c r="N4" s="4">
        <v>247</v>
      </c>
      <c r="O4" s="4">
        <v>26</v>
      </c>
      <c r="P4" s="4">
        <v>114</v>
      </c>
      <c r="Q4" s="4">
        <v>2207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97</v>
      </c>
      <c r="AA4" s="4">
        <v>237</v>
      </c>
      <c r="AB4" s="4">
        <v>204</v>
      </c>
      <c r="AC4" s="4">
        <v>538</v>
      </c>
      <c r="AD4" s="4">
        <v>0</v>
      </c>
      <c r="AE4" s="4">
        <v>5</v>
      </c>
      <c r="AF4" s="4">
        <v>4</v>
      </c>
      <c r="AG4" s="4">
        <v>9</v>
      </c>
      <c r="AH4" s="4">
        <v>72</v>
      </c>
      <c r="AI4" s="4">
        <v>547</v>
      </c>
      <c r="AJ4" s="4">
        <v>82</v>
      </c>
      <c r="AK4" s="4">
        <v>9</v>
      </c>
      <c r="AL4" s="4">
        <v>32</v>
      </c>
      <c r="AM4" s="4">
        <v>399</v>
      </c>
      <c r="AN4" s="4">
        <v>82</v>
      </c>
      <c r="AO4" s="4">
        <v>63</v>
      </c>
      <c r="AP4" s="4">
        <v>73</v>
      </c>
      <c r="AQ4" s="4">
        <v>1206</v>
      </c>
      <c r="AR4" s="4">
        <v>2124</v>
      </c>
      <c r="AS4" s="4">
        <v>98</v>
      </c>
      <c r="AT4" s="4">
        <v>111</v>
      </c>
      <c r="AU4" s="4">
        <v>3988</v>
      </c>
      <c r="AV4" s="4">
        <v>3369</v>
      </c>
      <c r="AW4" s="4">
        <v>95357</v>
      </c>
      <c r="AX4" s="4">
        <v>0</v>
      </c>
      <c r="AY4" s="4">
        <v>0</v>
      </c>
      <c r="AZ4" s="4">
        <v>5</v>
      </c>
      <c r="BA4" s="4">
        <v>39</v>
      </c>
      <c r="BB4" s="4">
        <v>41</v>
      </c>
      <c r="BC4" s="4">
        <v>1229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3383</v>
      </c>
      <c r="BM4" s="4">
        <v>96625</v>
      </c>
      <c r="BN4" s="4">
        <v>88</v>
      </c>
      <c r="BO4" s="4">
        <v>2181</v>
      </c>
      <c r="BP4" s="4">
        <v>5</v>
      </c>
      <c r="BQ4" s="4">
        <v>143</v>
      </c>
      <c r="BR4" s="4">
        <v>17</v>
      </c>
      <c r="BS4" s="4">
        <v>667</v>
      </c>
      <c r="BT4" s="4">
        <v>0</v>
      </c>
      <c r="BU4" s="4">
        <v>0</v>
      </c>
      <c r="BV4" s="4">
        <v>0</v>
      </c>
      <c r="BW4" s="4">
        <v>0</v>
      </c>
      <c r="BX4" s="4">
        <v>102</v>
      </c>
      <c r="BY4" s="4">
        <v>2991</v>
      </c>
      <c r="BZ4" s="4">
        <v>19</v>
      </c>
      <c r="CA4" s="4">
        <v>80</v>
      </c>
      <c r="CB4" s="4">
        <v>52</v>
      </c>
      <c r="CC4" s="4">
        <v>151</v>
      </c>
      <c r="CD4" s="4">
        <v>9</v>
      </c>
      <c r="CE4" s="4">
        <v>0</v>
      </c>
      <c r="CF4" s="4">
        <v>0</v>
      </c>
      <c r="CG4" s="4">
        <v>0</v>
      </c>
      <c r="CH4" s="4">
        <v>0</v>
      </c>
      <c r="CI4" s="4">
        <v>0</v>
      </c>
      <c r="CJ4" s="4">
        <v>9</v>
      </c>
      <c r="CK4" s="4">
        <v>151</v>
      </c>
      <c r="CL4" s="4">
        <v>0</v>
      </c>
      <c r="CM4" s="4">
        <v>0</v>
      </c>
      <c r="CN4" s="4">
        <v>0</v>
      </c>
      <c r="CO4" s="4">
        <v>0</v>
      </c>
      <c r="CP4" s="4">
        <v>0</v>
      </c>
      <c r="CQ4" s="4">
        <v>0</v>
      </c>
      <c r="CR4" s="4">
        <v>1</v>
      </c>
      <c r="CS4" s="4">
        <v>60</v>
      </c>
      <c r="CT4" s="4">
        <v>1</v>
      </c>
      <c r="CU4" s="4">
        <v>60</v>
      </c>
      <c r="CV4" s="4">
        <v>0</v>
      </c>
      <c r="CW4" s="4">
        <v>0</v>
      </c>
      <c r="CX4" s="4">
        <v>0</v>
      </c>
      <c r="CY4" s="4">
        <v>0</v>
      </c>
      <c r="CZ4" s="4">
        <v>0</v>
      </c>
      <c r="DA4" s="4">
        <v>0</v>
      </c>
      <c r="DB4" s="4">
        <v>0</v>
      </c>
      <c r="DC4" s="4">
        <v>0</v>
      </c>
      <c r="DD4" s="4">
        <v>7</v>
      </c>
      <c r="DE4" s="4">
        <v>33</v>
      </c>
      <c r="DF4" s="4">
        <v>5</v>
      </c>
      <c r="DG4" s="4">
        <v>123</v>
      </c>
      <c r="DH4" s="4">
        <v>0</v>
      </c>
      <c r="DI4" s="4">
        <v>0</v>
      </c>
      <c r="DJ4" s="4">
        <v>0</v>
      </c>
      <c r="DK4" s="4">
        <v>0</v>
      </c>
      <c r="DL4" s="4">
        <v>1</v>
      </c>
      <c r="DM4" s="4">
        <v>4</v>
      </c>
      <c r="DN4" s="4">
        <v>0</v>
      </c>
      <c r="DO4" s="4">
        <v>0</v>
      </c>
      <c r="DP4" s="4">
        <v>2</v>
      </c>
      <c r="DQ4" s="4">
        <v>38</v>
      </c>
      <c r="DR4" s="4">
        <v>0</v>
      </c>
      <c r="DS4" s="4">
        <v>0</v>
      </c>
      <c r="DT4" s="4">
        <v>0</v>
      </c>
      <c r="DU4" s="4">
        <v>0</v>
      </c>
      <c r="DV4" s="4">
        <v>0</v>
      </c>
      <c r="DW4" s="4">
        <v>0</v>
      </c>
      <c r="DX4" s="4">
        <v>0</v>
      </c>
      <c r="DY4" s="4">
        <v>0</v>
      </c>
      <c r="DZ4" s="4">
        <v>15</v>
      </c>
      <c r="EA4" s="4">
        <v>198</v>
      </c>
      <c r="EB4" s="4">
        <v>0</v>
      </c>
    </row>
    <row r="5" spans="1:132" x14ac:dyDescent="0.2">
      <c r="A5" s="4" t="s">
        <v>135</v>
      </c>
      <c r="B5" s="4">
        <v>3408</v>
      </c>
      <c r="C5" s="4">
        <v>121</v>
      </c>
      <c r="D5" s="4">
        <v>148</v>
      </c>
      <c r="E5" s="4">
        <v>81</v>
      </c>
      <c r="F5" s="4">
        <v>56</v>
      </c>
      <c r="G5" s="4">
        <v>26</v>
      </c>
      <c r="H5" s="4">
        <v>34</v>
      </c>
      <c r="I5" s="4">
        <v>30</v>
      </c>
      <c r="J5" s="4">
        <v>534</v>
      </c>
      <c r="K5" s="4">
        <v>410</v>
      </c>
      <c r="L5" s="4">
        <v>741</v>
      </c>
      <c r="M5" s="4">
        <v>255</v>
      </c>
      <c r="N5" s="4">
        <v>22</v>
      </c>
      <c r="O5" s="4">
        <v>8</v>
      </c>
      <c r="P5" s="4">
        <v>314</v>
      </c>
      <c r="Q5" s="4">
        <v>2147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142</v>
      </c>
      <c r="AA5" s="4">
        <v>183</v>
      </c>
      <c r="AB5" s="4">
        <v>236</v>
      </c>
      <c r="AC5" s="4">
        <v>561</v>
      </c>
      <c r="AD5" s="4">
        <v>1</v>
      </c>
      <c r="AE5" s="4">
        <v>1</v>
      </c>
      <c r="AF5" s="4">
        <v>3</v>
      </c>
      <c r="AG5" s="4">
        <v>5</v>
      </c>
      <c r="AH5" s="4">
        <v>92</v>
      </c>
      <c r="AI5" s="4">
        <v>566</v>
      </c>
      <c r="AJ5" s="4">
        <v>47</v>
      </c>
      <c r="AK5" s="4">
        <v>6</v>
      </c>
      <c r="AL5" s="4">
        <v>65</v>
      </c>
      <c r="AM5" s="4">
        <v>1216</v>
      </c>
      <c r="AN5" s="4">
        <v>0</v>
      </c>
      <c r="AO5" s="4">
        <v>0</v>
      </c>
      <c r="AP5" s="4">
        <v>171</v>
      </c>
      <c r="AQ5" s="4">
        <v>1814</v>
      </c>
      <c r="AR5" s="4">
        <v>11961</v>
      </c>
      <c r="AS5" s="4">
        <v>237</v>
      </c>
      <c r="AT5" s="4">
        <v>297</v>
      </c>
      <c r="AU5" s="4">
        <v>15103</v>
      </c>
      <c r="AV5" s="4">
        <v>2919</v>
      </c>
      <c r="AW5" s="4">
        <v>110942</v>
      </c>
      <c r="AX5" s="4">
        <v>1</v>
      </c>
      <c r="AY5" s="4">
        <v>6</v>
      </c>
      <c r="AZ5" s="4">
        <v>8</v>
      </c>
      <c r="BA5" s="4">
        <v>99011</v>
      </c>
      <c r="BB5" s="4">
        <v>265</v>
      </c>
      <c r="BC5" s="4">
        <v>5732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1</v>
      </c>
      <c r="BK5" s="4">
        <v>5</v>
      </c>
      <c r="BL5" s="4">
        <v>3056</v>
      </c>
      <c r="BM5" s="4">
        <v>215696</v>
      </c>
      <c r="BN5" s="4">
        <v>137</v>
      </c>
      <c r="BO5" s="4">
        <v>1977</v>
      </c>
      <c r="BP5" s="4">
        <v>10</v>
      </c>
      <c r="BQ5" s="4">
        <v>664</v>
      </c>
      <c r="BR5" s="4">
        <v>166</v>
      </c>
      <c r="BS5" s="4">
        <v>9967</v>
      </c>
      <c r="BT5" s="4">
        <v>0</v>
      </c>
      <c r="BU5" s="4">
        <v>0</v>
      </c>
      <c r="BV5" s="4">
        <v>27</v>
      </c>
      <c r="BW5" s="4">
        <v>29565</v>
      </c>
      <c r="BX5" s="4">
        <v>320</v>
      </c>
      <c r="BY5" s="4">
        <v>42173</v>
      </c>
      <c r="BZ5" s="4">
        <v>42</v>
      </c>
      <c r="CA5" s="4">
        <v>134</v>
      </c>
      <c r="CB5" s="4">
        <v>201</v>
      </c>
      <c r="CC5" s="4">
        <v>377</v>
      </c>
      <c r="CD5" s="4">
        <v>18</v>
      </c>
      <c r="CE5" s="4">
        <v>0</v>
      </c>
      <c r="CF5" s="4">
        <v>0</v>
      </c>
      <c r="CG5" s="4">
        <v>0</v>
      </c>
      <c r="CH5" s="4">
        <v>0</v>
      </c>
      <c r="CI5" s="4">
        <v>0</v>
      </c>
      <c r="CJ5" s="4">
        <v>18</v>
      </c>
      <c r="CK5" s="4">
        <v>377</v>
      </c>
      <c r="CL5" s="4">
        <v>0</v>
      </c>
      <c r="CM5" s="4">
        <v>0</v>
      </c>
      <c r="CN5" s="4">
        <v>0</v>
      </c>
      <c r="CO5" s="4">
        <v>0</v>
      </c>
      <c r="CP5" s="4">
        <v>1</v>
      </c>
      <c r="CQ5" s="4">
        <v>10</v>
      </c>
      <c r="CR5" s="4">
        <v>2</v>
      </c>
      <c r="CS5" s="4">
        <v>420</v>
      </c>
      <c r="CT5" s="4">
        <v>3</v>
      </c>
      <c r="CU5" s="4">
        <v>430</v>
      </c>
      <c r="CV5" s="4">
        <v>0</v>
      </c>
      <c r="CW5" s="4">
        <v>0</v>
      </c>
      <c r="CX5" s="4">
        <v>0</v>
      </c>
      <c r="CY5" s="4">
        <v>0</v>
      </c>
      <c r="CZ5" s="4">
        <v>0</v>
      </c>
      <c r="DA5" s="4">
        <v>0</v>
      </c>
      <c r="DB5" s="4">
        <v>3</v>
      </c>
      <c r="DC5" s="4">
        <v>4</v>
      </c>
      <c r="DD5" s="4">
        <v>63</v>
      </c>
      <c r="DE5" s="4">
        <v>270</v>
      </c>
      <c r="DF5" s="4">
        <v>12</v>
      </c>
      <c r="DG5" s="4">
        <v>40</v>
      </c>
      <c r="DH5" s="4">
        <v>0</v>
      </c>
      <c r="DI5" s="4">
        <v>0</v>
      </c>
      <c r="DJ5" s="4">
        <v>0</v>
      </c>
      <c r="DK5" s="4">
        <v>0</v>
      </c>
      <c r="DL5" s="4">
        <v>0</v>
      </c>
      <c r="DM5" s="4">
        <v>0</v>
      </c>
      <c r="DN5" s="4">
        <v>0</v>
      </c>
      <c r="DO5" s="4">
        <v>0</v>
      </c>
      <c r="DP5" s="4">
        <v>5</v>
      </c>
      <c r="DQ5" s="4">
        <v>40</v>
      </c>
      <c r="DR5" s="4">
        <v>82</v>
      </c>
      <c r="DS5" s="4">
        <v>1005</v>
      </c>
      <c r="DT5" s="4">
        <v>15</v>
      </c>
      <c r="DU5" s="4">
        <v>57</v>
      </c>
      <c r="DV5" s="4">
        <v>0</v>
      </c>
      <c r="DW5" s="4">
        <v>0</v>
      </c>
      <c r="DX5" s="4">
        <v>0</v>
      </c>
      <c r="DY5" s="4">
        <v>0</v>
      </c>
      <c r="DZ5" s="4">
        <v>170</v>
      </c>
      <c r="EA5" s="4">
        <v>1416</v>
      </c>
      <c r="EB5" s="4">
        <v>422.5</v>
      </c>
    </row>
    <row r="6" spans="1:132" x14ac:dyDescent="0.2">
      <c r="A6" s="4" t="s">
        <v>136</v>
      </c>
      <c r="B6" s="4">
        <v>8630</v>
      </c>
      <c r="C6" s="4">
        <v>336</v>
      </c>
      <c r="D6" s="4">
        <v>694</v>
      </c>
      <c r="E6" s="4">
        <v>237</v>
      </c>
      <c r="F6" s="4">
        <v>104</v>
      </c>
      <c r="G6" s="4">
        <v>0</v>
      </c>
      <c r="H6" s="4">
        <v>2</v>
      </c>
      <c r="I6" s="4">
        <v>0</v>
      </c>
      <c r="J6" s="4">
        <v>151</v>
      </c>
      <c r="K6" s="4">
        <v>443</v>
      </c>
      <c r="L6" s="4">
        <v>198</v>
      </c>
      <c r="M6" s="4">
        <v>81</v>
      </c>
      <c r="N6" s="4">
        <v>7</v>
      </c>
      <c r="O6" s="4">
        <v>3</v>
      </c>
      <c r="P6" s="4">
        <v>184</v>
      </c>
      <c r="Q6" s="4">
        <v>2068</v>
      </c>
      <c r="R6" s="4">
        <v>0</v>
      </c>
      <c r="S6" s="4">
        <v>6</v>
      </c>
      <c r="T6" s="4">
        <v>0</v>
      </c>
      <c r="U6" s="4">
        <v>0</v>
      </c>
      <c r="V6" s="4">
        <v>0</v>
      </c>
      <c r="W6" s="4">
        <v>0</v>
      </c>
      <c r="X6" s="4">
        <v>1</v>
      </c>
      <c r="Y6" s="4">
        <v>6</v>
      </c>
      <c r="Z6" s="4">
        <v>456</v>
      </c>
      <c r="AA6" s="4">
        <v>318</v>
      </c>
      <c r="AB6" s="4">
        <v>47</v>
      </c>
      <c r="AC6" s="4">
        <v>821</v>
      </c>
      <c r="AD6" s="4">
        <v>0</v>
      </c>
      <c r="AE6" s="4">
        <v>0</v>
      </c>
      <c r="AF6" s="4">
        <v>0</v>
      </c>
      <c r="AG6" s="4">
        <v>0</v>
      </c>
      <c r="AH6" s="4">
        <v>77</v>
      </c>
      <c r="AI6" s="4">
        <v>821</v>
      </c>
      <c r="AJ6" s="4">
        <v>2300</v>
      </c>
      <c r="AK6" s="4">
        <v>140</v>
      </c>
      <c r="AL6" s="4">
        <v>95</v>
      </c>
      <c r="AM6" s="4">
        <v>2224</v>
      </c>
      <c r="AN6" s="4">
        <v>0</v>
      </c>
      <c r="AO6" s="4">
        <v>15</v>
      </c>
      <c r="AP6" s="4">
        <v>716</v>
      </c>
      <c r="AQ6" s="4">
        <v>5662</v>
      </c>
      <c r="AR6" s="4">
        <v>30246</v>
      </c>
      <c r="AS6" s="4">
        <v>541</v>
      </c>
      <c r="AT6" s="4">
        <v>1057</v>
      </c>
      <c r="AU6" s="4">
        <v>40542</v>
      </c>
      <c r="AV6" s="4">
        <v>7749</v>
      </c>
      <c r="AW6" s="4">
        <v>314772</v>
      </c>
      <c r="AX6" s="4">
        <v>15</v>
      </c>
      <c r="AY6" s="4">
        <v>222</v>
      </c>
      <c r="AZ6" s="4">
        <v>45</v>
      </c>
      <c r="BA6" s="4">
        <v>81157</v>
      </c>
      <c r="BB6" s="4">
        <v>788</v>
      </c>
      <c r="BC6" s="4">
        <v>12870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8101</v>
      </c>
      <c r="BM6" s="4">
        <v>409021</v>
      </c>
      <c r="BN6" s="4">
        <v>260</v>
      </c>
      <c r="BO6" s="4">
        <v>5330</v>
      </c>
      <c r="BP6" s="4">
        <v>20</v>
      </c>
      <c r="BQ6" s="4">
        <v>669</v>
      </c>
      <c r="BR6" s="4">
        <v>218</v>
      </c>
      <c r="BS6" s="4">
        <v>26304</v>
      </c>
      <c r="BT6" s="4">
        <v>0</v>
      </c>
      <c r="BU6" s="4">
        <v>0</v>
      </c>
      <c r="BV6" s="4">
        <v>46</v>
      </c>
      <c r="BW6" s="4">
        <v>195015</v>
      </c>
      <c r="BX6" s="4">
        <v>516</v>
      </c>
      <c r="BY6" s="4">
        <v>227318</v>
      </c>
      <c r="BZ6" s="4">
        <v>241</v>
      </c>
      <c r="CA6" s="4">
        <v>870</v>
      </c>
      <c r="CB6" s="4">
        <v>322</v>
      </c>
      <c r="CC6" s="4">
        <v>1433</v>
      </c>
      <c r="CD6" s="4">
        <v>35</v>
      </c>
      <c r="CE6" s="4">
        <v>0</v>
      </c>
      <c r="CF6" s="4">
        <v>0</v>
      </c>
      <c r="CG6" s="4">
        <v>0</v>
      </c>
      <c r="CH6" s="4">
        <v>0</v>
      </c>
      <c r="CI6" s="4">
        <v>0</v>
      </c>
      <c r="CJ6" s="4">
        <v>35</v>
      </c>
      <c r="CK6" s="4">
        <v>1433</v>
      </c>
      <c r="CL6" s="4">
        <v>7</v>
      </c>
      <c r="CM6" s="4">
        <v>12</v>
      </c>
      <c r="CN6" s="4">
        <v>4</v>
      </c>
      <c r="CO6" s="4">
        <v>19</v>
      </c>
      <c r="CP6" s="4">
        <v>2</v>
      </c>
      <c r="CQ6" s="4">
        <v>45</v>
      </c>
      <c r="CR6" s="4">
        <v>7</v>
      </c>
      <c r="CS6" s="4">
        <v>1415</v>
      </c>
      <c r="CT6" s="4">
        <v>8</v>
      </c>
      <c r="CU6" s="4">
        <v>1460</v>
      </c>
      <c r="CV6" s="4">
        <v>2</v>
      </c>
      <c r="CW6" s="4">
        <v>6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102</v>
      </c>
      <c r="DE6" s="4">
        <v>508</v>
      </c>
      <c r="DF6" s="4">
        <v>14</v>
      </c>
      <c r="DG6" s="4">
        <v>78</v>
      </c>
      <c r="DH6" s="4">
        <v>0</v>
      </c>
      <c r="DI6" s="4">
        <v>0</v>
      </c>
      <c r="DJ6" s="4">
        <v>1</v>
      </c>
      <c r="DK6" s="4">
        <v>3</v>
      </c>
      <c r="DL6" s="4">
        <v>0</v>
      </c>
      <c r="DM6" s="4">
        <v>0</v>
      </c>
      <c r="DN6" s="4">
        <v>0</v>
      </c>
      <c r="DO6" s="4">
        <v>0</v>
      </c>
      <c r="DP6" s="4">
        <v>10</v>
      </c>
      <c r="DQ6" s="4">
        <v>140</v>
      </c>
      <c r="DR6" s="4">
        <v>59</v>
      </c>
      <c r="DS6" s="4">
        <v>389</v>
      </c>
      <c r="DT6" s="4">
        <v>4</v>
      </c>
      <c r="DU6" s="4">
        <v>35</v>
      </c>
      <c r="DV6" s="4">
        <v>0</v>
      </c>
      <c r="DW6" s="4">
        <v>0</v>
      </c>
      <c r="DX6" s="4">
        <v>0</v>
      </c>
      <c r="DY6" s="4">
        <v>0</v>
      </c>
      <c r="DZ6" s="4">
        <v>173</v>
      </c>
      <c r="EA6" s="4">
        <v>1159</v>
      </c>
      <c r="EB6" s="4">
        <v>0.5</v>
      </c>
    </row>
    <row r="7" spans="1:132" x14ac:dyDescent="0.2">
      <c r="A7" s="4" t="s">
        <v>137</v>
      </c>
      <c r="B7" s="4">
        <v>4635</v>
      </c>
      <c r="C7" s="4">
        <v>1089</v>
      </c>
      <c r="D7" s="4">
        <v>2131</v>
      </c>
      <c r="E7" s="4">
        <v>598</v>
      </c>
      <c r="F7" s="4">
        <v>344</v>
      </c>
      <c r="G7" s="4">
        <v>11</v>
      </c>
      <c r="H7" s="4">
        <v>10</v>
      </c>
      <c r="I7" s="4">
        <v>15</v>
      </c>
      <c r="J7" s="4">
        <v>128</v>
      </c>
      <c r="K7" s="4">
        <v>243</v>
      </c>
      <c r="L7" s="4">
        <v>34</v>
      </c>
      <c r="M7" s="4">
        <v>42</v>
      </c>
      <c r="N7" s="4">
        <v>39</v>
      </c>
      <c r="O7" s="4">
        <v>5</v>
      </c>
      <c r="P7" s="4">
        <v>385</v>
      </c>
      <c r="Q7" s="4">
        <v>4298</v>
      </c>
      <c r="R7" s="4">
        <v>4</v>
      </c>
      <c r="S7" s="4">
        <v>4</v>
      </c>
      <c r="T7" s="4">
        <v>12</v>
      </c>
      <c r="U7" s="4">
        <v>0</v>
      </c>
      <c r="V7" s="4">
        <v>0</v>
      </c>
      <c r="W7" s="4">
        <v>160</v>
      </c>
      <c r="X7" s="4">
        <v>2</v>
      </c>
      <c r="Y7" s="4">
        <v>20</v>
      </c>
      <c r="Z7" s="4">
        <v>1301</v>
      </c>
      <c r="AA7" s="4">
        <v>1083</v>
      </c>
      <c r="AB7" s="4">
        <v>260</v>
      </c>
      <c r="AC7" s="4">
        <v>2644</v>
      </c>
      <c r="AD7" s="4">
        <v>9</v>
      </c>
      <c r="AE7" s="4">
        <v>2</v>
      </c>
      <c r="AF7" s="4">
        <v>0</v>
      </c>
      <c r="AG7" s="4">
        <v>11</v>
      </c>
      <c r="AH7" s="4">
        <v>347</v>
      </c>
      <c r="AI7" s="4">
        <v>2655</v>
      </c>
      <c r="AJ7" s="4">
        <v>64</v>
      </c>
      <c r="AK7" s="4">
        <v>6</v>
      </c>
      <c r="AL7" s="4">
        <v>57</v>
      </c>
      <c r="AM7" s="4">
        <v>4070</v>
      </c>
      <c r="AN7" s="4">
        <v>0</v>
      </c>
      <c r="AO7" s="4">
        <v>0</v>
      </c>
      <c r="AP7" s="4">
        <v>220</v>
      </c>
      <c r="AQ7" s="4">
        <v>1521</v>
      </c>
      <c r="AR7" s="4">
        <v>5913</v>
      </c>
      <c r="AS7" s="4">
        <v>260</v>
      </c>
      <c r="AT7" s="4">
        <v>323</v>
      </c>
      <c r="AU7" s="4">
        <v>11625</v>
      </c>
      <c r="AV7" s="4">
        <v>4034</v>
      </c>
      <c r="AW7" s="4">
        <v>180109</v>
      </c>
      <c r="AX7" s="4">
        <v>0</v>
      </c>
      <c r="AY7" s="4">
        <v>0</v>
      </c>
      <c r="AZ7" s="4">
        <v>20</v>
      </c>
      <c r="BA7" s="4">
        <v>679</v>
      </c>
      <c r="BB7" s="4">
        <v>366</v>
      </c>
      <c r="BC7" s="4">
        <v>10142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4196</v>
      </c>
      <c r="BM7" s="4">
        <v>190930</v>
      </c>
      <c r="BN7" s="4">
        <v>190</v>
      </c>
      <c r="BO7" s="4">
        <v>4286</v>
      </c>
      <c r="BP7" s="4">
        <v>14</v>
      </c>
      <c r="BQ7" s="4">
        <v>957</v>
      </c>
      <c r="BR7" s="4">
        <v>124</v>
      </c>
      <c r="BS7" s="4">
        <v>6331</v>
      </c>
      <c r="BT7" s="4">
        <v>0</v>
      </c>
      <c r="BU7" s="4">
        <v>0</v>
      </c>
      <c r="BV7" s="4">
        <v>26</v>
      </c>
      <c r="BW7" s="4">
        <v>112000</v>
      </c>
      <c r="BX7" s="4">
        <v>333</v>
      </c>
      <c r="BY7" s="4">
        <v>123574</v>
      </c>
      <c r="BZ7" s="4">
        <v>363</v>
      </c>
      <c r="CA7" s="4">
        <v>1081</v>
      </c>
      <c r="CB7" s="4">
        <v>92</v>
      </c>
      <c r="CC7" s="4">
        <v>1536</v>
      </c>
      <c r="CD7" s="4">
        <v>53</v>
      </c>
      <c r="CE7" s="4">
        <v>0</v>
      </c>
      <c r="CF7" s="4">
        <v>0</v>
      </c>
      <c r="CG7" s="4">
        <v>0</v>
      </c>
      <c r="CH7" s="4">
        <v>0</v>
      </c>
      <c r="CI7" s="4">
        <v>0</v>
      </c>
      <c r="CJ7" s="4">
        <v>53</v>
      </c>
      <c r="CK7" s="4">
        <v>1536</v>
      </c>
      <c r="CL7" s="4">
        <v>22</v>
      </c>
      <c r="CM7" s="4">
        <v>44</v>
      </c>
      <c r="CN7" s="4">
        <v>4</v>
      </c>
      <c r="CO7" s="4">
        <v>66</v>
      </c>
      <c r="CP7" s="4">
        <v>0</v>
      </c>
      <c r="CQ7" s="4">
        <v>0</v>
      </c>
      <c r="CR7" s="4">
        <v>3</v>
      </c>
      <c r="CS7" s="4">
        <v>630</v>
      </c>
      <c r="CT7" s="4">
        <v>3</v>
      </c>
      <c r="CU7" s="4">
        <v>630</v>
      </c>
      <c r="CV7" s="4">
        <v>0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1</v>
      </c>
      <c r="DC7" s="4">
        <v>1</v>
      </c>
      <c r="DD7" s="4">
        <v>49</v>
      </c>
      <c r="DE7" s="4">
        <v>201</v>
      </c>
      <c r="DF7" s="4">
        <v>10</v>
      </c>
      <c r="DG7" s="4">
        <v>125</v>
      </c>
      <c r="DH7" s="4">
        <v>0</v>
      </c>
      <c r="DI7" s="4">
        <v>0</v>
      </c>
      <c r="DJ7" s="4">
        <v>0</v>
      </c>
      <c r="DK7" s="4">
        <v>0</v>
      </c>
      <c r="DL7" s="4">
        <v>0</v>
      </c>
      <c r="DM7" s="4">
        <v>0</v>
      </c>
      <c r="DN7" s="4">
        <v>0</v>
      </c>
      <c r="DO7" s="4">
        <v>0</v>
      </c>
      <c r="DP7" s="4">
        <v>7</v>
      </c>
      <c r="DQ7" s="4">
        <v>63</v>
      </c>
      <c r="DR7" s="4">
        <v>58</v>
      </c>
      <c r="DS7" s="4">
        <v>476</v>
      </c>
      <c r="DT7" s="4">
        <v>61</v>
      </c>
      <c r="DU7" s="4">
        <v>803</v>
      </c>
      <c r="DV7" s="4">
        <v>0</v>
      </c>
      <c r="DW7" s="4">
        <v>0</v>
      </c>
      <c r="DX7" s="4">
        <v>1</v>
      </c>
      <c r="DY7" s="4">
        <v>126</v>
      </c>
      <c r="DZ7" s="4">
        <v>169</v>
      </c>
      <c r="EA7" s="4">
        <v>1669</v>
      </c>
      <c r="EB7" s="4">
        <v>436</v>
      </c>
    </row>
    <row r="8" spans="1:132" x14ac:dyDescent="0.2">
      <c r="A8" s="4" t="s">
        <v>138</v>
      </c>
      <c r="B8" s="4">
        <v>6154</v>
      </c>
      <c r="C8" s="4">
        <v>52</v>
      </c>
      <c r="D8" s="4">
        <v>221</v>
      </c>
      <c r="E8" s="4">
        <v>234</v>
      </c>
      <c r="F8" s="4">
        <v>59</v>
      </c>
      <c r="G8" s="4">
        <v>3</v>
      </c>
      <c r="H8" s="4">
        <v>4</v>
      </c>
      <c r="I8" s="4">
        <v>5</v>
      </c>
      <c r="J8" s="4">
        <v>417</v>
      </c>
      <c r="K8" s="4">
        <v>776</v>
      </c>
      <c r="L8" s="4">
        <v>1753</v>
      </c>
      <c r="M8" s="4">
        <v>272</v>
      </c>
      <c r="N8" s="4">
        <v>75</v>
      </c>
      <c r="O8" s="4">
        <v>11</v>
      </c>
      <c r="P8" s="4">
        <v>328</v>
      </c>
      <c r="Q8" s="5">
        <v>3540</v>
      </c>
      <c r="R8" s="4">
        <v>0</v>
      </c>
      <c r="S8" s="4">
        <v>0</v>
      </c>
      <c r="T8" s="4">
        <v>22</v>
      </c>
      <c r="U8" s="4">
        <v>0</v>
      </c>
      <c r="V8" s="4">
        <v>1</v>
      </c>
      <c r="W8" s="4">
        <v>50</v>
      </c>
      <c r="X8" s="4">
        <v>1</v>
      </c>
      <c r="Y8" s="4">
        <v>23</v>
      </c>
      <c r="Z8" s="4">
        <v>483</v>
      </c>
      <c r="AA8" s="4">
        <v>566</v>
      </c>
      <c r="AB8" s="4">
        <v>687</v>
      </c>
      <c r="AC8" s="4">
        <v>1736</v>
      </c>
      <c r="AD8" s="4">
        <v>0</v>
      </c>
      <c r="AE8" s="4">
        <v>0</v>
      </c>
      <c r="AF8" s="4">
        <v>0</v>
      </c>
      <c r="AG8" s="4">
        <v>0</v>
      </c>
      <c r="AH8" s="4">
        <v>142</v>
      </c>
      <c r="AI8" s="4">
        <v>1736</v>
      </c>
      <c r="AJ8" s="4">
        <v>167</v>
      </c>
      <c r="AK8" s="4">
        <v>8</v>
      </c>
      <c r="AL8" s="4">
        <v>98</v>
      </c>
      <c r="AM8" s="4">
        <v>1184</v>
      </c>
      <c r="AN8" s="4">
        <v>75</v>
      </c>
      <c r="AO8" s="4">
        <v>20</v>
      </c>
      <c r="AP8" s="4">
        <v>200</v>
      </c>
      <c r="AQ8" s="4">
        <v>1485</v>
      </c>
      <c r="AR8" s="4">
        <v>13703</v>
      </c>
      <c r="AS8" s="4">
        <v>386</v>
      </c>
      <c r="AT8" s="4">
        <v>453</v>
      </c>
      <c r="AU8" s="4">
        <v>16732</v>
      </c>
      <c r="AV8" s="4">
        <v>5851</v>
      </c>
      <c r="AW8" s="4">
        <v>242308</v>
      </c>
      <c r="AX8" s="4">
        <v>1</v>
      </c>
      <c r="AY8" s="4">
        <v>500</v>
      </c>
      <c r="AZ8" s="4">
        <v>16</v>
      </c>
      <c r="BA8" s="4">
        <v>349850</v>
      </c>
      <c r="BB8" s="4">
        <v>110</v>
      </c>
      <c r="BC8" s="4">
        <v>4689</v>
      </c>
      <c r="BD8" s="4">
        <v>0</v>
      </c>
      <c r="BE8" s="4">
        <v>0</v>
      </c>
      <c r="BF8" s="4">
        <v>1</v>
      </c>
      <c r="BG8" s="4">
        <v>150</v>
      </c>
      <c r="BH8" s="4">
        <v>0</v>
      </c>
      <c r="BI8" s="4">
        <v>0</v>
      </c>
      <c r="BJ8" s="4">
        <v>0</v>
      </c>
      <c r="BK8" s="4">
        <v>0</v>
      </c>
      <c r="BL8" s="4">
        <v>5897</v>
      </c>
      <c r="BM8" s="4">
        <v>597497</v>
      </c>
      <c r="BN8" s="4">
        <v>168</v>
      </c>
      <c r="BO8" s="4">
        <v>3726</v>
      </c>
      <c r="BP8" s="4">
        <v>20</v>
      </c>
      <c r="BQ8" s="4">
        <v>5753</v>
      </c>
      <c r="BR8" s="4">
        <v>39</v>
      </c>
      <c r="BS8" s="4">
        <v>4502</v>
      </c>
      <c r="BT8" s="4">
        <v>3</v>
      </c>
      <c r="BU8" s="4">
        <v>1430</v>
      </c>
      <c r="BV8" s="4">
        <v>23</v>
      </c>
      <c r="BW8" s="4">
        <v>85841</v>
      </c>
      <c r="BX8" s="4">
        <v>243</v>
      </c>
      <c r="BY8" s="4">
        <v>101252</v>
      </c>
      <c r="BZ8" s="4">
        <v>206</v>
      </c>
      <c r="CA8" s="4">
        <v>1183</v>
      </c>
      <c r="CB8" s="4">
        <v>1027</v>
      </c>
      <c r="CC8" s="4">
        <v>2416</v>
      </c>
      <c r="CD8" s="4">
        <v>47</v>
      </c>
      <c r="CE8" s="4">
        <v>6</v>
      </c>
      <c r="CF8" s="4">
        <v>13</v>
      </c>
      <c r="CG8" s="4">
        <v>11</v>
      </c>
      <c r="CH8" s="4">
        <v>30</v>
      </c>
      <c r="CI8" s="4">
        <v>2</v>
      </c>
      <c r="CJ8" s="4">
        <v>48</v>
      </c>
      <c r="CK8" s="4">
        <v>2446</v>
      </c>
      <c r="CL8" s="4">
        <v>5</v>
      </c>
      <c r="CM8" s="4">
        <v>75</v>
      </c>
      <c r="CN8" s="4">
        <v>3</v>
      </c>
      <c r="CO8" s="4">
        <v>80</v>
      </c>
      <c r="CP8" s="4">
        <v>1</v>
      </c>
      <c r="CQ8" s="4">
        <v>50</v>
      </c>
      <c r="CR8" s="4">
        <v>4</v>
      </c>
      <c r="CS8" s="4">
        <v>1040</v>
      </c>
      <c r="CT8" s="4">
        <v>5</v>
      </c>
      <c r="CU8" s="4">
        <v>1090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2</v>
      </c>
      <c r="DC8" s="4">
        <v>4</v>
      </c>
      <c r="DD8" s="4">
        <v>31</v>
      </c>
      <c r="DE8" s="4">
        <v>141</v>
      </c>
      <c r="DF8" s="4">
        <v>13</v>
      </c>
      <c r="DG8" s="4">
        <v>200</v>
      </c>
      <c r="DH8" s="4">
        <v>0</v>
      </c>
      <c r="DI8" s="4">
        <v>0</v>
      </c>
      <c r="DJ8" s="4">
        <v>0</v>
      </c>
      <c r="DK8" s="4">
        <v>0</v>
      </c>
      <c r="DL8" s="4">
        <v>0</v>
      </c>
      <c r="DM8" s="4">
        <v>0</v>
      </c>
      <c r="DN8" s="4">
        <v>0</v>
      </c>
      <c r="DO8" s="4">
        <v>0</v>
      </c>
      <c r="DP8" s="4">
        <v>1</v>
      </c>
      <c r="DQ8" s="4">
        <v>1</v>
      </c>
      <c r="DR8" s="4">
        <v>7</v>
      </c>
      <c r="DS8" s="4">
        <v>30</v>
      </c>
      <c r="DT8" s="4">
        <v>19</v>
      </c>
      <c r="DU8" s="4">
        <v>116</v>
      </c>
      <c r="DV8" s="4">
        <v>0</v>
      </c>
      <c r="DW8" s="4">
        <v>0</v>
      </c>
      <c r="DX8" s="4">
        <v>1</v>
      </c>
      <c r="DY8" s="4">
        <v>120</v>
      </c>
      <c r="DZ8" s="4">
        <v>63</v>
      </c>
      <c r="EA8" s="4">
        <v>492</v>
      </c>
      <c r="EB8" s="4">
        <v>1.75</v>
      </c>
    </row>
    <row r="9" spans="1:132" x14ac:dyDescent="0.2">
      <c r="A9" s="4" t="s">
        <v>139</v>
      </c>
      <c r="B9" s="4">
        <v>7779</v>
      </c>
      <c r="C9" s="4">
        <v>122</v>
      </c>
      <c r="D9" s="4">
        <v>125</v>
      </c>
      <c r="E9" s="4">
        <v>73</v>
      </c>
      <c r="F9" s="4">
        <v>38</v>
      </c>
      <c r="G9" s="4">
        <v>45</v>
      </c>
      <c r="H9" s="4">
        <v>77</v>
      </c>
      <c r="I9" s="4">
        <v>76</v>
      </c>
      <c r="J9" s="4">
        <v>805</v>
      </c>
      <c r="K9" s="4">
        <v>1396</v>
      </c>
      <c r="L9" s="4">
        <v>1196</v>
      </c>
      <c r="M9" s="4">
        <v>320</v>
      </c>
      <c r="N9" s="4">
        <v>35</v>
      </c>
      <c r="O9" s="4">
        <v>3</v>
      </c>
      <c r="P9" s="4">
        <v>353</v>
      </c>
      <c r="Q9" s="4">
        <v>3950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587</v>
      </c>
      <c r="AA9" s="4">
        <v>738</v>
      </c>
      <c r="AB9" s="4">
        <v>572</v>
      </c>
      <c r="AC9" s="4">
        <v>1897</v>
      </c>
      <c r="AD9" s="4">
        <v>1</v>
      </c>
      <c r="AE9" s="4">
        <v>14</v>
      </c>
      <c r="AF9" s="4">
        <v>2</v>
      </c>
      <c r="AG9" s="4">
        <v>17</v>
      </c>
      <c r="AH9" s="4">
        <v>185</v>
      </c>
      <c r="AI9" s="4">
        <v>1914</v>
      </c>
      <c r="AJ9" s="4">
        <v>864</v>
      </c>
      <c r="AK9" s="4">
        <v>32</v>
      </c>
      <c r="AL9" s="4">
        <v>342</v>
      </c>
      <c r="AM9" s="4">
        <v>3692</v>
      </c>
      <c r="AN9" s="4">
        <v>62</v>
      </c>
      <c r="AO9" s="4">
        <v>37</v>
      </c>
      <c r="AP9" s="4">
        <v>402</v>
      </c>
      <c r="AQ9" s="4">
        <v>12428</v>
      </c>
      <c r="AR9" s="4">
        <v>17849</v>
      </c>
      <c r="AS9" s="4">
        <v>558</v>
      </c>
      <c r="AT9" s="4">
        <v>667</v>
      </c>
      <c r="AU9" s="4">
        <v>35274</v>
      </c>
      <c r="AV9" s="4">
        <v>7225</v>
      </c>
      <c r="AW9" s="4">
        <v>280759</v>
      </c>
      <c r="AX9" s="4">
        <v>1</v>
      </c>
      <c r="AY9" s="4">
        <v>4</v>
      </c>
      <c r="AZ9" s="4">
        <v>19</v>
      </c>
      <c r="BA9" s="4">
        <v>178060</v>
      </c>
      <c r="BB9" s="4">
        <v>540</v>
      </c>
      <c r="BC9" s="4">
        <v>312057</v>
      </c>
      <c r="BD9" s="4">
        <v>4</v>
      </c>
      <c r="BE9" s="4">
        <v>130</v>
      </c>
      <c r="BF9" s="4">
        <v>0</v>
      </c>
      <c r="BG9" s="4">
        <v>0</v>
      </c>
      <c r="BH9" s="4">
        <v>2</v>
      </c>
      <c r="BI9" s="4">
        <v>111</v>
      </c>
      <c r="BJ9" s="4">
        <v>0</v>
      </c>
      <c r="BK9" s="4">
        <v>0</v>
      </c>
      <c r="BL9" s="4">
        <v>7361</v>
      </c>
      <c r="BM9" s="4">
        <v>771121</v>
      </c>
      <c r="BN9" s="4">
        <v>592</v>
      </c>
      <c r="BO9" s="4">
        <v>12457</v>
      </c>
      <c r="BP9" s="4">
        <v>28</v>
      </c>
      <c r="BQ9" s="4">
        <v>1819</v>
      </c>
      <c r="BR9" s="4">
        <v>101</v>
      </c>
      <c r="BS9" s="4">
        <v>14513</v>
      </c>
      <c r="BT9" s="4">
        <v>5</v>
      </c>
      <c r="BU9" s="4">
        <v>10200</v>
      </c>
      <c r="BV9" s="4">
        <v>22</v>
      </c>
      <c r="BW9" s="4">
        <v>83307</v>
      </c>
      <c r="BX9" s="4">
        <v>714</v>
      </c>
      <c r="BY9" s="4">
        <v>122296</v>
      </c>
      <c r="BZ9" s="4">
        <v>294</v>
      </c>
      <c r="CA9" s="4">
        <v>425</v>
      </c>
      <c r="CB9" s="4">
        <v>104</v>
      </c>
      <c r="CC9" s="4">
        <v>823</v>
      </c>
      <c r="CD9" s="4">
        <v>23</v>
      </c>
      <c r="CE9" s="4">
        <v>10</v>
      </c>
      <c r="CF9" s="4">
        <v>33</v>
      </c>
      <c r="CG9" s="4">
        <v>0</v>
      </c>
      <c r="CH9" s="4">
        <v>43</v>
      </c>
      <c r="CI9" s="4">
        <v>4</v>
      </c>
      <c r="CJ9" s="4">
        <v>24</v>
      </c>
      <c r="CK9" s="4">
        <v>866</v>
      </c>
      <c r="CL9" s="4">
        <v>48</v>
      </c>
      <c r="CM9" s="4">
        <v>171</v>
      </c>
      <c r="CN9" s="4">
        <v>11</v>
      </c>
      <c r="CO9" s="4">
        <v>219</v>
      </c>
      <c r="CP9" s="4">
        <v>3</v>
      </c>
      <c r="CQ9" s="4">
        <v>3503</v>
      </c>
      <c r="CR9" s="4">
        <v>6</v>
      </c>
      <c r="CS9" s="4">
        <v>17500</v>
      </c>
      <c r="CT9" s="4">
        <v>8</v>
      </c>
      <c r="CU9" s="4">
        <v>21003</v>
      </c>
      <c r="CV9" s="4">
        <v>1</v>
      </c>
      <c r="CW9" s="4">
        <v>5</v>
      </c>
      <c r="CX9" s="4">
        <v>0</v>
      </c>
      <c r="CY9" s="4">
        <v>0</v>
      </c>
      <c r="CZ9" s="4">
        <v>1</v>
      </c>
      <c r="DA9" s="4">
        <v>1</v>
      </c>
      <c r="DB9" s="4">
        <v>13</v>
      </c>
      <c r="DC9" s="4">
        <v>29</v>
      </c>
      <c r="DD9" s="4">
        <v>59</v>
      </c>
      <c r="DE9" s="4">
        <v>357</v>
      </c>
      <c r="DF9" s="4">
        <v>21</v>
      </c>
      <c r="DG9" s="4">
        <v>425</v>
      </c>
      <c r="DH9" s="4">
        <v>1</v>
      </c>
      <c r="DI9" s="4">
        <v>1</v>
      </c>
      <c r="DJ9" s="4">
        <v>0</v>
      </c>
      <c r="DK9" s="4">
        <v>0</v>
      </c>
      <c r="DL9" s="4">
        <v>2</v>
      </c>
      <c r="DM9" s="4">
        <v>117</v>
      </c>
      <c r="DN9" s="4">
        <v>0</v>
      </c>
      <c r="DO9" s="4">
        <v>0</v>
      </c>
      <c r="DP9" s="4">
        <v>9</v>
      </c>
      <c r="DQ9" s="4">
        <v>52</v>
      </c>
      <c r="DR9" s="4">
        <v>57</v>
      </c>
      <c r="DS9" s="4">
        <v>357</v>
      </c>
      <c r="DT9" s="4">
        <v>56</v>
      </c>
      <c r="DU9" s="4">
        <v>553</v>
      </c>
      <c r="DV9" s="4">
        <v>0</v>
      </c>
      <c r="DW9" s="4">
        <v>0</v>
      </c>
      <c r="DX9" s="4">
        <v>6</v>
      </c>
      <c r="DY9" s="4">
        <v>795</v>
      </c>
      <c r="DZ9" s="4">
        <v>194</v>
      </c>
      <c r="EA9" s="4">
        <v>1897</v>
      </c>
      <c r="EB9" s="4">
        <v>207.75</v>
      </c>
    </row>
    <row r="10" spans="1:132" x14ac:dyDescent="0.2">
      <c r="A10" s="6" t="s">
        <v>140</v>
      </c>
      <c r="B10" s="6">
        <v>3844</v>
      </c>
      <c r="C10" s="6">
        <v>714</v>
      </c>
      <c r="D10" s="6">
        <v>240</v>
      </c>
      <c r="E10" s="6">
        <v>162</v>
      </c>
      <c r="F10" s="6">
        <v>129</v>
      </c>
      <c r="G10" s="6">
        <v>245</v>
      </c>
      <c r="H10" s="6">
        <v>88</v>
      </c>
      <c r="I10" s="6">
        <v>11</v>
      </c>
      <c r="J10" s="6">
        <v>2824</v>
      </c>
      <c r="K10" s="6">
        <v>1317</v>
      </c>
      <c r="L10" s="6">
        <v>860</v>
      </c>
      <c r="M10" s="6">
        <v>534</v>
      </c>
      <c r="N10" s="6">
        <v>0</v>
      </c>
      <c r="O10" s="6">
        <v>0</v>
      </c>
      <c r="P10" s="6">
        <v>646</v>
      </c>
      <c r="Q10" s="6">
        <v>6461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1013</v>
      </c>
      <c r="AA10" s="6">
        <v>555</v>
      </c>
      <c r="AB10" s="6">
        <v>370</v>
      </c>
      <c r="AC10" s="6">
        <v>1938</v>
      </c>
      <c r="AD10" s="6">
        <v>0</v>
      </c>
      <c r="AE10" s="6">
        <v>2</v>
      </c>
      <c r="AF10" s="6">
        <v>2</v>
      </c>
      <c r="AG10" s="6">
        <v>4</v>
      </c>
      <c r="AH10" s="6">
        <v>207</v>
      </c>
      <c r="AI10" s="6">
        <v>1942</v>
      </c>
      <c r="AJ10" s="6">
        <v>3552</v>
      </c>
      <c r="AK10" s="6">
        <v>263</v>
      </c>
      <c r="AL10" s="6">
        <v>150</v>
      </c>
      <c r="AM10" s="6">
        <v>501</v>
      </c>
      <c r="AN10" s="6">
        <v>13</v>
      </c>
      <c r="AO10" s="6">
        <v>1</v>
      </c>
      <c r="AP10" s="6">
        <v>125</v>
      </c>
      <c r="AQ10" s="6">
        <v>1151</v>
      </c>
      <c r="AR10" s="6">
        <v>3741</v>
      </c>
      <c r="AS10" s="6">
        <v>340</v>
      </c>
      <c r="AT10" s="6">
        <v>609</v>
      </c>
      <c r="AU10" s="6">
        <v>9109</v>
      </c>
      <c r="AV10" s="6">
        <v>2889</v>
      </c>
      <c r="AW10" s="6">
        <v>88872</v>
      </c>
      <c r="AX10" s="6">
        <v>0</v>
      </c>
      <c r="AY10" s="6">
        <v>0</v>
      </c>
      <c r="AZ10" s="6">
        <v>88</v>
      </c>
      <c r="BA10" s="6">
        <v>31595</v>
      </c>
      <c r="BB10" s="6">
        <v>389</v>
      </c>
      <c r="BC10" s="6">
        <v>6024</v>
      </c>
      <c r="BD10" s="6">
        <v>7</v>
      </c>
      <c r="BE10" s="6">
        <v>166</v>
      </c>
      <c r="BF10" s="6">
        <v>4</v>
      </c>
      <c r="BG10" s="6">
        <v>89</v>
      </c>
      <c r="BH10" s="6">
        <v>0</v>
      </c>
      <c r="BI10" s="6">
        <v>0</v>
      </c>
      <c r="BJ10" s="6">
        <v>0</v>
      </c>
      <c r="BK10" s="6">
        <v>0</v>
      </c>
      <c r="BL10" s="6">
        <v>3080</v>
      </c>
      <c r="BM10" s="6">
        <v>126746</v>
      </c>
      <c r="BN10" s="6">
        <v>525</v>
      </c>
      <c r="BO10" s="6">
        <v>5778</v>
      </c>
      <c r="BP10" s="6">
        <v>30</v>
      </c>
      <c r="BQ10" s="6">
        <v>485</v>
      </c>
      <c r="BR10" s="6">
        <v>79</v>
      </c>
      <c r="BS10" s="6">
        <v>2256</v>
      </c>
      <c r="BT10" s="6">
        <v>9</v>
      </c>
      <c r="BU10" s="6">
        <v>275</v>
      </c>
      <c r="BV10" s="6">
        <v>13</v>
      </c>
      <c r="BW10" s="6">
        <v>2202</v>
      </c>
      <c r="BX10" s="6">
        <v>613</v>
      </c>
      <c r="BY10" s="6">
        <v>10996</v>
      </c>
      <c r="BZ10" s="6">
        <v>159</v>
      </c>
      <c r="CA10" s="6">
        <v>509</v>
      </c>
      <c r="CB10" s="6">
        <v>71</v>
      </c>
      <c r="CC10" s="6">
        <v>739</v>
      </c>
      <c r="CD10" s="6">
        <v>16</v>
      </c>
      <c r="CE10" s="6">
        <v>0</v>
      </c>
      <c r="CF10" s="6">
        <v>0</v>
      </c>
      <c r="CG10" s="6">
        <v>0</v>
      </c>
      <c r="CH10" s="6">
        <v>0</v>
      </c>
      <c r="CI10" s="6">
        <v>0</v>
      </c>
      <c r="CJ10" s="6">
        <v>16</v>
      </c>
      <c r="CK10" s="6">
        <v>739</v>
      </c>
      <c r="CL10" s="6">
        <v>7</v>
      </c>
      <c r="CM10" s="6">
        <v>38</v>
      </c>
      <c r="CN10" s="6">
        <v>2</v>
      </c>
      <c r="CO10" s="6">
        <v>45</v>
      </c>
      <c r="CP10" s="6">
        <v>0</v>
      </c>
      <c r="CQ10" s="6">
        <v>0</v>
      </c>
      <c r="CR10" s="6">
        <v>1</v>
      </c>
      <c r="CS10" s="6">
        <v>300</v>
      </c>
      <c r="CT10" s="6">
        <v>1</v>
      </c>
      <c r="CU10" s="6">
        <v>300</v>
      </c>
      <c r="CV10" s="6">
        <v>0</v>
      </c>
      <c r="CW10" s="6">
        <v>0</v>
      </c>
      <c r="CX10" s="6">
        <v>0</v>
      </c>
      <c r="CY10" s="6">
        <v>0</v>
      </c>
      <c r="CZ10" s="6">
        <v>0</v>
      </c>
      <c r="DA10" s="6">
        <v>0</v>
      </c>
      <c r="DB10" s="6">
        <v>1</v>
      </c>
      <c r="DC10" s="6">
        <v>4</v>
      </c>
      <c r="DD10" s="6">
        <v>15</v>
      </c>
      <c r="DE10" s="6">
        <v>59</v>
      </c>
      <c r="DF10" s="6">
        <v>8</v>
      </c>
      <c r="DG10" s="6">
        <v>128</v>
      </c>
      <c r="DH10" s="6">
        <v>0</v>
      </c>
      <c r="DI10" s="6">
        <v>0</v>
      </c>
      <c r="DJ10" s="6">
        <v>0</v>
      </c>
      <c r="DK10" s="6">
        <v>0</v>
      </c>
      <c r="DL10" s="6">
        <v>0</v>
      </c>
      <c r="DM10" s="6">
        <v>0</v>
      </c>
      <c r="DN10" s="6">
        <v>0</v>
      </c>
      <c r="DO10" s="6">
        <v>0</v>
      </c>
      <c r="DP10" s="6">
        <v>3</v>
      </c>
      <c r="DQ10" s="6">
        <v>77</v>
      </c>
      <c r="DR10" s="6">
        <v>9</v>
      </c>
      <c r="DS10" s="6">
        <v>30</v>
      </c>
      <c r="DT10" s="6">
        <v>9</v>
      </c>
      <c r="DU10" s="6">
        <v>202</v>
      </c>
      <c r="DV10" s="6">
        <v>0</v>
      </c>
      <c r="DW10" s="6">
        <v>0</v>
      </c>
      <c r="DX10" s="6">
        <v>0</v>
      </c>
      <c r="DY10" s="6">
        <v>0</v>
      </c>
      <c r="DZ10" s="6">
        <v>41</v>
      </c>
      <c r="EA10" s="6">
        <v>500</v>
      </c>
      <c r="EB10" s="6">
        <v>1895.75</v>
      </c>
    </row>
    <row r="11" spans="1:132" s="8" customFormat="1" x14ac:dyDescent="0.2">
      <c r="A11" s="7"/>
      <c r="B11" s="7">
        <f t="shared" ref="B11:BM11" si="0">SUM(B2:B10)</f>
        <v>50174</v>
      </c>
      <c r="C11" s="7">
        <f t="shared" si="0"/>
        <v>13926</v>
      </c>
      <c r="D11" s="7">
        <f t="shared" si="0"/>
        <v>8554</v>
      </c>
      <c r="E11" s="7">
        <f t="shared" si="0"/>
        <v>4991</v>
      </c>
      <c r="F11" s="7">
        <f t="shared" si="0"/>
        <v>2664</v>
      </c>
      <c r="G11" s="7">
        <f t="shared" si="0"/>
        <v>392</v>
      </c>
      <c r="H11" s="7">
        <f t="shared" si="0"/>
        <v>281</v>
      </c>
      <c r="I11" s="7">
        <f t="shared" si="0"/>
        <v>199</v>
      </c>
      <c r="J11" s="7">
        <f t="shared" si="0"/>
        <v>6269</v>
      </c>
      <c r="K11" s="7">
        <f t="shared" si="0"/>
        <v>6379</v>
      </c>
      <c r="L11" s="7">
        <f t="shared" si="0"/>
        <v>6648</v>
      </c>
      <c r="M11" s="7">
        <f t="shared" si="0"/>
        <v>1877</v>
      </c>
      <c r="N11" s="7">
        <f t="shared" si="0"/>
        <v>461</v>
      </c>
      <c r="O11" s="7">
        <f t="shared" si="0"/>
        <v>61</v>
      </c>
      <c r="P11" s="7">
        <f t="shared" si="0"/>
        <v>4441</v>
      </c>
      <c r="Q11" s="7">
        <f t="shared" si="0"/>
        <v>48100</v>
      </c>
      <c r="R11" s="7">
        <f t="shared" si="0"/>
        <v>4</v>
      </c>
      <c r="S11" s="7">
        <f t="shared" si="0"/>
        <v>10</v>
      </c>
      <c r="T11" s="7">
        <f t="shared" si="0"/>
        <v>34</v>
      </c>
      <c r="U11" s="7">
        <f t="shared" si="0"/>
        <v>0</v>
      </c>
      <c r="V11" s="7">
        <f t="shared" si="0"/>
        <v>1</v>
      </c>
      <c r="W11" s="7">
        <f t="shared" si="0"/>
        <v>210</v>
      </c>
      <c r="X11" s="7">
        <f t="shared" si="0"/>
        <v>4</v>
      </c>
      <c r="Y11" s="7">
        <f t="shared" si="0"/>
        <v>49</v>
      </c>
      <c r="Z11" s="7">
        <f t="shared" si="0"/>
        <v>6855</v>
      </c>
      <c r="AA11" s="7">
        <f t="shared" si="0"/>
        <v>5348</v>
      </c>
      <c r="AB11" s="7">
        <f t="shared" si="0"/>
        <v>3761</v>
      </c>
      <c r="AC11" s="7">
        <f t="shared" si="0"/>
        <v>15964</v>
      </c>
      <c r="AD11" s="7">
        <f t="shared" si="0"/>
        <v>14</v>
      </c>
      <c r="AE11" s="7">
        <f t="shared" si="0"/>
        <v>28</v>
      </c>
      <c r="AF11" s="7">
        <f t="shared" si="0"/>
        <v>16</v>
      </c>
      <c r="AG11" s="7">
        <f t="shared" si="0"/>
        <v>58</v>
      </c>
      <c r="AH11" s="7">
        <f t="shared" si="0"/>
        <v>1685</v>
      </c>
      <c r="AI11" s="7">
        <f t="shared" si="0"/>
        <v>16022</v>
      </c>
      <c r="AJ11" s="7">
        <f t="shared" si="0"/>
        <v>11577</v>
      </c>
      <c r="AK11" s="7">
        <f t="shared" si="0"/>
        <v>872</v>
      </c>
      <c r="AL11" s="7">
        <f t="shared" si="0"/>
        <v>1185</v>
      </c>
      <c r="AM11" s="7">
        <f t="shared" si="0"/>
        <v>14101</v>
      </c>
      <c r="AN11" s="7">
        <f t="shared" si="0"/>
        <v>316</v>
      </c>
      <c r="AO11" s="7">
        <f t="shared" si="0"/>
        <v>165</v>
      </c>
      <c r="AP11" s="7">
        <f t="shared" si="0"/>
        <v>2053</v>
      </c>
      <c r="AQ11" s="7">
        <f t="shared" si="0"/>
        <v>27035</v>
      </c>
      <c r="AR11" s="7">
        <f t="shared" si="0"/>
        <v>92532</v>
      </c>
      <c r="AS11" s="7">
        <f t="shared" si="0"/>
        <v>2685</v>
      </c>
      <c r="AT11" s="7">
        <f t="shared" si="0"/>
        <v>4216</v>
      </c>
      <c r="AU11" s="7">
        <f t="shared" si="0"/>
        <v>146911</v>
      </c>
      <c r="AV11" s="7">
        <f t="shared" si="0"/>
        <v>45453</v>
      </c>
      <c r="AW11" s="7">
        <f t="shared" si="0"/>
        <v>1707352</v>
      </c>
      <c r="AX11" s="7">
        <f t="shared" si="0"/>
        <v>18</v>
      </c>
      <c r="AY11" s="7">
        <f t="shared" si="0"/>
        <v>732</v>
      </c>
      <c r="AZ11" s="7">
        <f t="shared" si="0"/>
        <v>214</v>
      </c>
      <c r="BA11" s="7">
        <f t="shared" si="0"/>
        <v>740663</v>
      </c>
      <c r="BB11" s="7">
        <f t="shared" si="0"/>
        <v>3066</v>
      </c>
      <c r="BC11" s="7">
        <f t="shared" si="0"/>
        <v>359660</v>
      </c>
      <c r="BD11" s="7">
        <f t="shared" si="0"/>
        <v>22</v>
      </c>
      <c r="BE11" s="7">
        <f t="shared" si="0"/>
        <v>394</v>
      </c>
      <c r="BF11" s="7">
        <f t="shared" si="0"/>
        <v>11</v>
      </c>
      <c r="BG11" s="7">
        <f t="shared" si="0"/>
        <v>445</v>
      </c>
      <c r="BH11" s="7">
        <f t="shared" si="0"/>
        <v>2</v>
      </c>
      <c r="BI11" s="7">
        <f t="shared" si="0"/>
        <v>111</v>
      </c>
      <c r="BJ11" s="7">
        <f t="shared" si="0"/>
        <v>1</v>
      </c>
      <c r="BK11" s="7">
        <f t="shared" si="0"/>
        <v>5</v>
      </c>
      <c r="BL11" s="7">
        <f t="shared" si="0"/>
        <v>46586</v>
      </c>
      <c r="BM11" s="7">
        <f t="shared" si="0"/>
        <v>2809362</v>
      </c>
      <c r="BN11" s="7">
        <f t="shared" ref="BN11:DY11" si="1">SUM(BN2:BN10)</f>
        <v>2543</v>
      </c>
      <c r="BO11" s="7">
        <f t="shared" si="1"/>
        <v>43801</v>
      </c>
      <c r="BP11" s="7">
        <f t="shared" si="1"/>
        <v>144</v>
      </c>
      <c r="BQ11" s="7">
        <f t="shared" si="1"/>
        <v>10707</v>
      </c>
      <c r="BR11" s="7">
        <f t="shared" si="1"/>
        <v>768</v>
      </c>
      <c r="BS11" s="7">
        <f t="shared" si="1"/>
        <v>67827</v>
      </c>
      <c r="BT11" s="7">
        <f t="shared" si="1"/>
        <v>17</v>
      </c>
      <c r="BU11" s="7">
        <f t="shared" si="1"/>
        <v>11905</v>
      </c>
      <c r="BV11" s="7">
        <f t="shared" si="1"/>
        <v>159</v>
      </c>
      <c r="BW11" s="7">
        <f t="shared" si="1"/>
        <v>507942</v>
      </c>
      <c r="BX11" s="7">
        <f t="shared" si="1"/>
        <v>3464</v>
      </c>
      <c r="BY11" s="7">
        <f t="shared" si="1"/>
        <v>642182</v>
      </c>
      <c r="BZ11" s="7">
        <f t="shared" si="1"/>
        <v>1554</v>
      </c>
      <c r="CA11" s="7">
        <f t="shared" si="1"/>
        <v>4514</v>
      </c>
      <c r="CB11" s="7">
        <f t="shared" si="1"/>
        <v>1916</v>
      </c>
      <c r="CC11" s="7">
        <f t="shared" si="1"/>
        <v>7984</v>
      </c>
      <c r="CD11" s="7">
        <f t="shared" si="1"/>
        <v>236</v>
      </c>
      <c r="CE11" s="7">
        <f t="shared" si="1"/>
        <v>21</v>
      </c>
      <c r="CF11" s="7">
        <f t="shared" si="1"/>
        <v>46</v>
      </c>
      <c r="CG11" s="7">
        <f t="shared" si="1"/>
        <v>11</v>
      </c>
      <c r="CH11" s="7">
        <f t="shared" si="1"/>
        <v>78</v>
      </c>
      <c r="CI11" s="7">
        <f t="shared" si="1"/>
        <v>7</v>
      </c>
      <c r="CJ11" s="7">
        <f t="shared" si="1"/>
        <v>239</v>
      </c>
      <c r="CK11" s="7">
        <f t="shared" si="1"/>
        <v>8062</v>
      </c>
      <c r="CL11" s="7">
        <f t="shared" si="1"/>
        <v>105</v>
      </c>
      <c r="CM11" s="7">
        <f t="shared" si="1"/>
        <v>402</v>
      </c>
      <c r="CN11" s="7">
        <f t="shared" si="1"/>
        <v>28</v>
      </c>
      <c r="CO11" s="7">
        <f t="shared" si="1"/>
        <v>507</v>
      </c>
      <c r="CP11" s="7">
        <f t="shared" si="1"/>
        <v>8</v>
      </c>
      <c r="CQ11" s="7">
        <f t="shared" si="1"/>
        <v>3609</v>
      </c>
      <c r="CR11" s="7">
        <f t="shared" si="1"/>
        <v>24</v>
      </c>
      <c r="CS11" s="7">
        <f t="shared" si="1"/>
        <v>21365</v>
      </c>
      <c r="CT11" s="7">
        <f t="shared" si="1"/>
        <v>30</v>
      </c>
      <c r="CU11" s="7">
        <f t="shared" si="1"/>
        <v>24974</v>
      </c>
      <c r="CV11" s="7">
        <f t="shared" si="1"/>
        <v>3</v>
      </c>
      <c r="CW11" s="7">
        <f t="shared" si="1"/>
        <v>11</v>
      </c>
      <c r="CX11" s="7">
        <f t="shared" si="1"/>
        <v>0</v>
      </c>
      <c r="CY11" s="7">
        <f t="shared" si="1"/>
        <v>0</v>
      </c>
      <c r="CZ11" s="7">
        <f t="shared" si="1"/>
        <v>1</v>
      </c>
      <c r="DA11" s="7">
        <f t="shared" si="1"/>
        <v>1</v>
      </c>
      <c r="DB11" s="7">
        <f t="shared" si="1"/>
        <v>23</v>
      </c>
      <c r="DC11" s="7">
        <f t="shared" si="1"/>
        <v>46</v>
      </c>
      <c r="DD11" s="7">
        <f t="shared" si="1"/>
        <v>355</v>
      </c>
      <c r="DE11" s="7">
        <f t="shared" si="1"/>
        <v>1692</v>
      </c>
      <c r="DF11" s="7">
        <f t="shared" si="1"/>
        <v>94</v>
      </c>
      <c r="DG11" s="7">
        <f t="shared" si="1"/>
        <v>1219</v>
      </c>
      <c r="DH11" s="7">
        <f t="shared" si="1"/>
        <v>2</v>
      </c>
      <c r="DI11" s="7">
        <f t="shared" si="1"/>
        <v>2</v>
      </c>
      <c r="DJ11" s="7">
        <f t="shared" si="1"/>
        <v>1</v>
      </c>
      <c r="DK11" s="7">
        <f t="shared" si="1"/>
        <v>3</v>
      </c>
      <c r="DL11" s="7">
        <f t="shared" si="1"/>
        <v>4</v>
      </c>
      <c r="DM11" s="7">
        <f t="shared" si="1"/>
        <v>122</v>
      </c>
      <c r="DN11" s="7">
        <f t="shared" si="1"/>
        <v>0</v>
      </c>
      <c r="DO11" s="7">
        <f t="shared" si="1"/>
        <v>0</v>
      </c>
      <c r="DP11" s="7">
        <f t="shared" si="1"/>
        <v>39</v>
      </c>
      <c r="DQ11" s="7">
        <f t="shared" si="1"/>
        <v>416</v>
      </c>
      <c r="DR11" s="7">
        <f t="shared" si="1"/>
        <v>287</v>
      </c>
      <c r="DS11" s="7">
        <f t="shared" si="1"/>
        <v>2334</v>
      </c>
      <c r="DT11" s="7">
        <f t="shared" si="1"/>
        <v>172</v>
      </c>
      <c r="DU11" s="7">
        <f t="shared" si="1"/>
        <v>1782</v>
      </c>
      <c r="DV11" s="7">
        <f t="shared" si="1"/>
        <v>1</v>
      </c>
      <c r="DW11" s="7">
        <f t="shared" si="1"/>
        <v>120</v>
      </c>
      <c r="DX11" s="7">
        <f t="shared" si="1"/>
        <v>90</v>
      </c>
      <c r="DY11" s="7">
        <f t="shared" si="1"/>
        <v>20851</v>
      </c>
      <c r="DZ11" s="7">
        <f t="shared" ref="DZ11:EB11" si="2">SUM(DZ2:DZ10)</f>
        <v>968</v>
      </c>
      <c r="EA11" s="7">
        <f t="shared" si="2"/>
        <v>7628</v>
      </c>
      <c r="EB11" s="7">
        <f t="shared" si="2"/>
        <v>12165.25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Pumpim</dc:creator>
  <cp:lastModifiedBy>Pumpim</cp:lastModifiedBy>
  <dcterms:created xsi:type="dcterms:W3CDTF">2021-08-31T09:06:11Z</dcterms:created>
  <dcterms:modified xsi:type="dcterms:W3CDTF">2021-08-31T09:08:55Z</dcterms:modified>
</cp:coreProperties>
</file>