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vlo-phs.dld.go.th\public_html\stat\"/>
    </mc:Choice>
  </mc:AlternateContent>
  <xr:revisionPtr revIDLastSave="0" documentId="8_{5C17C5C4-BAF0-411A-84DF-A4C7C52F8773}" xr6:coauthVersionLast="47" xr6:coauthVersionMax="47" xr10:uidLastSave="{00000000-0000-0000-0000-000000000000}"/>
  <bookViews>
    <workbookView xWindow="-120" yWindow="-120" windowWidth="29040" windowHeight="15840" xr2:uid="{74536EB4-29DE-43D2-9738-A465CD03EBD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C11" i="1"/>
</calcChain>
</file>

<file path=xl/sharedStrings.xml><?xml version="1.0" encoding="utf-8"?>
<sst xmlns="http://schemas.openxmlformats.org/spreadsheetml/2006/main" count="179" uniqueCount="171">
  <si>
    <t>สถานที่เลี้ยงสัตว์ จังหวัด</t>
  </si>
  <si>
    <t>สถานที่เลี้ยงสัตว์ อำเภอ</t>
  </si>
  <si>
    <t>รวมเกษตรกรผู้เลี้ยงสัตว์/ปลูกพืชอาหารสัตว์ (ราย)</t>
  </si>
  <si>
    <t>โคเนื้อ พื้นเมือง เพศผู้ (ตัว)</t>
  </si>
  <si>
    <t>โคเนื้อ พื้นเมือง เพศเมีย (แรกเกิด ถึงโคสาว) (ตัว)</t>
  </si>
  <si>
    <t>โคเนื้อ พื้นเมือง เพศเมีย (ตั้งท้องแรก ขึ้นไป) (ตัว)</t>
  </si>
  <si>
    <t>รวมโคเนื้อ พื้นเมือง (ตัว)</t>
  </si>
  <si>
    <t>เกษตรกรผู้เลี้ยงโคเนื้อ พื้นเมือง (ราย)</t>
  </si>
  <si>
    <t>โคเนื้อ พันธุ์แท้ เพศผู้ (ตัว)</t>
  </si>
  <si>
    <t>โคเนื้อ พันธุ์แท้ เพศเมีย (แรกเกิด ถึงโคสาว) (ตัว)</t>
  </si>
  <si>
    <t>โคเนื้อ พันธุ์แท้ เพศเมีย (ตั้งท้องแรก ขึ้นไป) (ตัว)</t>
  </si>
  <si>
    <t>รวมโคเนื้อ พันธุ์แท้ (ตัว)</t>
  </si>
  <si>
    <t>เกษตรกรผู้เลี้ยงโคเนื้อ พันธุ์แท้ (ราย)</t>
  </si>
  <si>
    <t>โคเนื้อ ลูกผสม เพศผู้ (ตัว)</t>
  </si>
  <si>
    <t>โคเนื้อ ลูกผสม เพศเมีย (แรกเกิด ถึงโคสาว) (ตัว)</t>
  </si>
  <si>
    <t>โคเนื้อ ลูกผสม เพศเมีย (ตั้งท้องแรก ขึ้นไป) (ตัว)</t>
  </si>
  <si>
    <t>รวมโคเนื้อ ลูกผสม (ตัว)</t>
  </si>
  <si>
    <t>เกษตรกรผู้เลี้ยงโคเนื้อ ลูกผสม (ราย)</t>
  </si>
  <si>
    <t>โคเนื้อ ขุน (ตัว)</t>
  </si>
  <si>
    <t>เกษตรกรผู้เลี้ยงโคเนื้อ ขุน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</si>
  <si>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</si>
  <si>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</si>
  <si>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โคนม เพศเมีย (แรกเกิด ถึง 1 ปี) (ตัว)</t>
  </si>
  <si>
    <t>โคนม เพศเมีย (1 ปี ถึง ตั้งท้องแรก) (ตัว)</t>
  </si>
  <si>
    <t>โคนม เพศเมีย (โคกำลังรีดนม) (ตัว)</t>
  </si>
  <si>
    <t>โคนม เพศเมีย (โคแห้งนม) (ตัว)</t>
  </si>
  <si>
    <t>รวมโคนม เพศเมีย (ตัว)</t>
  </si>
  <si>
    <t>เกษตรกรผู้เลี้ยงโคนม เพศเมีย (ราย)</t>
  </si>
  <si>
    <t>โคนม เพศผู้ (ตัว)</t>
  </si>
  <si>
    <t>เกษตรกรผู้เลี้ยงโคนม เพศผู้ (ราย)</t>
  </si>
  <si>
    <t>น้ำนมที่รีดได้ ณ วันที่สำรวจ (กิโลกรัม)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</si>
  <si>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</si>
  <si>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</si>
  <si>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กระบือ พื้นเมือง เพศผู้ (ตัว)</t>
  </si>
  <si>
    <t>กระบือ พื้นเมือง เพศเมีย (แรกเกิดถึงกระบือสาว) (ตัว)</t>
  </si>
  <si>
    <t>กระบือ พื้นเมือง เพศเมีย (ตั้งท้องแรกขึ้นไป) (ตัว)</t>
  </si>
  <si>
    <t>รวมกระบือ พื้นเมือง (ตัว)</t>
  </si>
  <si>
    <t>เกษตรกรผู้เลี้ยงกระบือ พื้นเมือง (ราย)</t>
  </si>
  <si>
    <t>กระบือนม เพศผู้ (ตัว)</t>
  </si>
  <si>
    <t>กระบือนม เพศเมีย (แรกเกิดถึงกระบือสาว) (ตัว)</t>
  </si>
  <si>
    <t>กระบือนม เพศเมีย (ตั้งท้องแรกขึ้นไป) (ตัว)</t>
  </si>
  <si>
    <t>รวมกระบือ นม (ตัว)</t>
  </si>
  <si>
    <t>เกษตรกรผู้เลี้ยงกระบือ นม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</si>
  <si>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</si>
  <si>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</si>
  <si>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สุกร พื้นเมือง (ตัว)</t>
  </si>
  <si>
    <t>เกษตรกรผู้เลี้ยงสุกร พื้นเมือง (ราย)</t>
  </si>
  <si>
    <t>สุกรพันธุ์ พ่อพันธุ์ (ตัว)</t>
  </si>
  <si>
    <t>สุกรพันธุ์ แม่พันธุ์ (ตัว)</t>
  </si>
  <si>
    <t>ลูกสุกรพันธุ์ เพศเมีย (ตัว)</t>
  </si>
  <si>
    <t>ลูกสุกรพันธุ์ เพศผู้ (ตัว)</t>
  </si>
  <si>
    <t>รวมสุกร พ่อแม่พันธุ์ และ ลูกสุกรพันธุ์ (ตัว)</t>
  </si>
  <si>
    <t>เกษตรกรผู้เลี้ยงสุกร พ่อแม่พันธุ์ และ ลูกสุกรพันธุ์ (ราย)</t>
  </si>
  <si>
    <t>ลูกสุกรขุน (ตัว)</t>
  </si>
  <si>
    <t>สุกรขุน (ตัว)</t>
  </si>
  <si>
    <t>เกษตรกรผู้เลี้ยงสุกรขุน และ ลูกสุกรขุน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</si>
  <si>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</si>
  <si>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</si>
  <si>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ไก่ พื้นเมือง (ตัว)</t>
  </si>
  <si>
    <t>เกษตรกรผู้เลี้ยงไก่ พื้นเมือง (ราย)</t>
  </si>
  <si>
    <t>ไก่ สามสาย (ตัว)</t>
  </si>
  <si>
    <t>เกษตรกรผู้เลี้ยงไก่ สามสาย (ราย)</t>
  </si>
  <si>
    <t>ไก่ เนื้อ (ตัว)</t>
  </si>
  <si>
    <t>เกษตรกรผู้เลี้ยงไก่ เนื้อ (ราย)</t>
  </si>
  <si>
    <t>ไก่ ไข่ (ตัว)</t>
  </si>
  <si>
    <t>เกษตรกรผู้เลี้ยงไก่ ไข่ (ราย)</t>
  </si>
  <si>
    <t>ไก่ พ่อ-แม่ พันธุ์ ผลิตลูกไก่เนื้อ (PS) (ตัว)</t>
  </si>
  <si>
    <t>เกษตรกรผู้เลี้ยงไก่ พ่อ-แม่ พันธุ์ ผลิตลูกไก่เนื้อ (PS) (ราย)</t>
  </si>
  <si>
    <t>ไก่ พ่อ-แม่ พันธุ์ ผลิตลูกไก่ไข่ (PS) (ตัว)</t>
  </si>
  <si>
    <t>เกษตรกรผู้เลี้ยงไก่ พ่อ-แม่ พันธุ์ ผลิตลูกไก่ไข่ (PS) (ราย)</t>
  </si>
  <si>
    <t>ไก่ ปู่-ย่า พันธุ์ ผลิตลูกไก่เนื้อ (GP) (ตัว)</t>
  </si>
  <si>
    <t>เกษตรกรผู้เลี้ยงไก่ ปู่-ย่า พันธุ์ ผลิตลูกไก่เนื้อ (GP) (ราย)</t>
  </si>
  <si>
    <t>ไก่ ปู่-ย่า-พันธุ์ ผลิตลูกไก่ไข่ (GP) (ตัว)</t>
  </si>
  <si>
    <t>เกษตรกรผู้เลี้ยงไก่ ปู่-ย่า-พันธุ์ ผลิตลูกไก่ไข่ (GP)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</si>
  <si>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</si>
  <si>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</si>
  <si>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เป็ด เทศ (ตัว)</t>
  </si>
  <si>
    <t>เกษตรกรผู้เลี้ยงเป็ด เทศ (ราย)</t>
  </si>
  <si>
    <t>เป็ด เนื้อ (ตัว)</t>
  </si>
  <si>
    <t>เกษตรกรผู้เลี้ยงเป็ด เนื้อ (ราย)</t>
  </si>
  <si>
    <t>เป็ด ไข่ (ตัว)</t>
  </si>
  <si>
    <t>เกษตรกรผู้เลี้ยงเป็ด ไข่ (ราย)</t>
  </si>
  <si>
    <t>เป็ด เนื้อ ไล่ทุ่ง (ตัว)</t>
  </si>
  <si>
    <t>เกษตรกรผู้เลี้ยงเป็ด เนื้อ ไล่ทุ่ง (ราย)</t>
  </si>
  <si>
    <t>เป็ด ไข่ ไล่ทุ่ง (ตัว)</t>
  </si>
  <si>
    <t>เกษตรกรผู้เลี้ยงเป็ด ไข่ ไล่ทุ่ง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</si>
  <si>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</si>
  <si>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</si>
  <si>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แพะ เนื้อ เพศผู้ (ตัว)</t>
  </si>
  <si>
    <t>แพะ เนื้อ เพศเมีย แรกเกิดถึงแพะสาว (ตัว)</t>
  </si>
  <si>
    <t>แพะ เนื้อ เพศเมีย ตั้งท้องแรกขึ้นไป (ตัว)</t>
  </si>
  <si>
    <t>รวมแพะ เนื้อ (ตัว)</t>
  </si>
  <si>
    <t>เกษตรกรผู้เลี้ยงแพะ เนื้อ (ราย)</t>
  </si>
  <si>
    <t>แพะ นม เพศผู้ (ตัว)</t>
  </si>
  <si>
    <t>แพะ นม เพศเมีย แรกเกิดถึงแพะสาว (ตัว)</t>
  </si>
  <si>
    <t>แพะ นม เพศเมีย ตั้งท้องแรกขึ้นไป (ตัว)</t>
  </si>
  <si>
    <t>รวมแพะ นม (ตัว)</t>
  </si>
  <si>
    <t>เกษตรกรผู้เลี้ยงแพะ นม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</si>
  <si>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</si>
  <si>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</si>
  <si>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แกะ เพศผู้ (ตัว)</t>
  </si>
  <si>
    <t>แกะ เพศเมีย (ตัว)</t>
  </si>
  <si>
    <t>จำนวนรวม แกะ ทั้งสิ้น (ตัว)</t>
  </si>
  <si>
    <t>จำนวนรวมเกษตรกรผู้เลี้ยง แกะ ทั้งสิ้น (ราย)</t>
  </si>
  <si>
    <t>นกกระทา พันธุ์เนื้อ (ตัว)</t>
  </si>
  <si>
    <t>เกษตรกรผู้เลี้ยงนกกระทา พันธุ์เนื้อ (ราย)</t>
  </si>
  <si>
    <t>นกกระทา พันธุ์ไข่ (ตัว)</t>
  </si>
  <si>
    <t>เกษตรกรผู้เลี้ยงนกกระทา พันธุ์ไข่ (ราย)</t>
  </si>
  <si>
    <t>จำนวนรวม นกกระทา ทั้งสิ้น (ตัว)</t>
  </si>
  <si>
    <t>จำนวนรวมเกษตรกรผู้เลี้ยง นกกระทา ทั้งสิ้น (ราย)</t>
  </si>
  <si>
    <t>จำนวนรวมสัตว์เลี้ยง อื่นๆ ลา ทั้งสิ้น (ตัว)</t>
  </si>
  <si>
    <t>จำนวนรวมเกษตรกรผู้เลี้ยงสัตว์เลี้ยง อื่นๆ ลา ทั้งสิ้น (ราย)</t>
  </si>
  <si>
    <t>จำนวนรวมสัตว์เลี้ยง อื่นๆ ล่อ ทั้งสิ้น (ตัว)</t>
  </si>
  <si>
    <t>จำนวนรวมเกษตรกรผู้เลี้ยงสัตว์เลี้ยง อื่นๆ ล่อ ทั้งสิ้น (ราย)</t>
  </si>
  <si>
    <t>จำนวนรวมสัตว์เลี้ยง อื่นๆ ช้าง ทั้งสิ้น (ตัว)</t>
  </si>
  <si>
    <t>จำนวนรวมเกษตรกรผู้เลี้ยงสัตว์เลี้ยง อื่นๆ ช้าง ทั้งสิ้น (ราย)</t>
  </si>
  <si>
    <t>จำนวนรวมสัตว์เลี้ยง อื่นๆ ม้า ทั้งสิ้น (ตัว)</t>
  </si>
  <si>
    <t>จำนวนรวมเกษตรกรผู้เลี้ยงสัตว์เลี้ยง อื่นๆ ม้า ทั้งสิ้น (ราย)</t>
  </si>
  <si>
    <t>จำนวนรวมสัตว์เลี้ยง อื่นๆ ห่าน ทั้งสิ้น (ตัว)</t>
  </si>
  <si>
    <t>จำนวนรวมเกษตรกรผู้เลี้ยงสัตว์เลี้ยง อื่นๆ ห่าน ทั้งสิ้น (ราย)</t>
  </si>
  <si>
    <t>จำนวนรวมสัตว์เลี้ยง อื่นๆ ไก่งวง ทั้งสิ้น (ตัว)</t>
  </si>
  <si>
    <t>จำนวนรวมเกษตรกรผู้เลี้ยงสัตว์เลี้ยง อื่นๆ ไก่งวง ทั้งสิ้น (ราย)</t>
  </si>
  <si>
    <t>จำนวนรวมสัตว์เลี้ยง อื่นๆ นกกระจอกเทศ ทั้งสิ้น (ตัว)</t>
  </si>
  <si>
    <t>จำนวนรวมเกษตรกรผู้เลี้ยงสัตว์เลี้ยง อื่นๆ นกกระจอกเทศ ทั้งสิ้น (ราย)</t>
  </si>
  <si>
    <t>จำนวนรวมสัตว์เลี้ยง อื่นๆ นกอีมู ทั้งสิ้น (ตัว)</t>
  </si>
  <si>
    <t>จำนวนรวมเกษตรกรผู้เลี้ยงสัตว์เลี้ยง อื่นๆ นกอีมู ทั้งสิ้น (ราย)</t>
  </si>
  <si>
    <t>จำนวนรวมสัตว์เลี้ยง อื่นๆ กวาง ทั้งสิ้น (ตัว)</t>
  </si>
  <si>
    <t>จำนวนรวมเกษตรกรผู้เลี้ยงสัตว์เลี้ยง อื่นๆ กวาง ทั้งสิ้น (ราย)</t>
  </si>
  <si>
    <t>จำนวนรวมสัตว์เลี้ยง อื่นๆ อูฐ ทั้งสิ้น (ตัว)</t>
  </si>
  <si>
    <t>จำนวนรวมเกษตรกรผู้เลี้ยงสัตว์เลี้ยง อื่นๆ อูฐ ทั้งสิ้น (ราย)</t>
  </si>
  <si>
    <t>จำนวนรวมสัตว์เลี้ยง อื่นๆ หมูป่า ทั้งสิ้น (ตัว)</t>
  </si>
  <si>
    <t>จำนวนรวมเกษตรกรผู้เลี้ยงสัตว์เลี้ยง อื่นๆ หมูป่า ทั้งสิ้น (ราย)</t>
  </si>
  <si>
    <t>จำนวนรวมสัตว์เลี้ยง อื่นๆ นก/สัตว์ปีกสวยงาม ทั้งสิ้น (ตัว)</t>
  </si>
  <si>
    <t>จำนวนรวมเกษตรกรผู้เลี้ยงสัตว์เลี้ยง อื่นๆ นก/สัตว์ปีกสวยงาม ทั้งสิ้น (ราย)</t>
  </si>
  <si>
    <t>จำนวนรวมสัตว์เลี้ยง อื่นๆ สัตว์ปีกอื่นๆ ทั้งสิ้น (ตัว)</t>
  </si>
  <si>
    <t>จำนวนรวมเกษตรกรผู้เลี้ยงสัตว์เลี้ยง อื่นๆ สัตว์ปีกอื่นๆ ทั้งสิ้น (ราย)</t>
  </si>
  <si>
    <t>จำนวนรวมสัตว์เลี้ยง อื่นๆ ผึ้ง ทั้งสิ้น (รัง)</t>
  </si>
  <si>
    <t>จำนวนรวมเกษตรกรผู้เลี้ยงสัตว์เลี้ยง อื่นๆ ผึ้ง ทั้งสิ้น (ราย)</t>
  </si>
  <si>
    <t>จำนวนรวมสัตว์เลี้ยง อื่นๆ จิ้งหรีด ทั้งสิ้น (กิโลกรัม)</t>
  </si>
  <si>
    <t>จำนวนรวมเกษตรกรผู้เลี้ยงสัตว์เลี้ยง อื่นๆ จิ้งหรีด ทั้งสิ้น (ราย)</t>
  </si>
  <si>
    <t>จำนวนรวมสัตว์เลี้ยง อื่นๆ ทั้งสิ้น (ตัว)</t>
  </si>
  <si>
    <t>จำนวนรวมเกษตรกรผู้เลี้ยงสัตว์เลี้ยง อื่นๆ ทั้งสิ้น (ราย)</t>
  </si>
  <si>
    <t>จำนวนรวม พืชอาหารสัตว์ ทั้งสิ้น (ไร่)</t>
  </si>
  <si>
    <t>147</t>
  </si>
  <si>
    <t>51</t>
  </si>
  <si>
    <t>286</t>
  </si>
  <si>
    <t>92</t>
  </si>
  <si>
    <t>161</t>
  </si>
  <si>
    <t>81</t>
  </si>
  <si>
    <t>523</t>
  </si>
  <si>
    <t>260</t>
  </si>
  <si>
    <t>473</t>
  </si>
  <si>
    <t>285</t>
  </si>
  <si>
    <t>1410</t>
  </si>
  <si>
    <t>3500</t>
  </si>
  <si>
    <t>1627</t>
  </si>
  <si>
    <t>3518</t>
  </si>
  <si>
    <t>1608</t>
  </si>
  <si>
    <t>1467</t>
  </si>
  <si>
    <t>พิษณุโลก</t>
  </si>
  <si>
    <t>ชาติตระการ</t>
  </si>
  <si>
    <t>นครไทย</t>
  </si>
  <si>
    <t>เนินมะปราง</t>
  </si>
  <si>
    <t>บางกระทุ่ม</t>
  </si>
  <si>
    <t>2070</t>
  </si>
  <si>
    <t>บางระกำ</t>
  </si>
  <si>
    <t>พรหมพิราม</t>
  </si>
  <si>
    <t>เมืองพิษณุโลก</t>
  </si>
  <si>
    <t>วังทอง</t>
  </si>
  <si>
    <t>3227</t>
  </si>
  <si>
    <t>วัดโบสถ์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</si>
</sst>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87" fontId="3" fillId="0" borderId="5" xfId="1" applyNumberFormat="1" applyFont="1" applyBorder="1"/>
    <xf numFmtId="187" fontId="3" fillId="0" borderId="0" xfId="1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EAD6-0B6D-430F-80ED-C942257F98C1}">
  <dimension ref="A1:EM12"/>
  <sheetViews>
    <sheetView tabSelected="1" zoomScaleNormal="100" workbookViewId="0">
      <selection activeCell="F16" sqref="F16"/>
    </sheetView>
  </sheetViews>
  <sheetFormatPr defaultColWidth="12.875" defaultRowHeight="24" x14ac:dyDescent="0.55000000000000004"/>
  <cols>
    <col min="1" max="16384" width="12.875" style="1"/>
  </cols>
  <sheetData>
    <row r="1" spans="1:143" s="7" customFormat="1" ht="144" x14ac:dyDescent="0.2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6" t="s">
        <v>140</v>
      </c>
      <c r="EL1" s="6" t="s">
        <v>141</v>
      </c>
      <c r="EM1" s="6" t="s">
        <v>142</v>
      </c>
    </row>
    <row r="2" spans="1:143" x14ac:dyDescent="0.55000000000000004">
      <c r="A2" s="2" t="s">
        <v>159</v>
      </c>
      <c r="B2" s="2" t="s">
        <v>160</v>
      </c>
      <c r="C2" s="2">
        <v>3326</v>
      </c>
      <c r="D2" s="2">
        <v>2166</v>
      </c>
      <c r="E2" s="2">
        <v>2583</v>
      </c>
      <c r="F2" s="2">
        <v>3351</v>
      </c>
      <c r="G2" s="2">
        <v>8100</v>
      </c>
      <c r="H2" s="2">
        <v>611</v>
      </c>
      <c r="I2" s="2">
        <v>4</v>
      </c>
      <c r="J2" s="2">
        <v>7</v>
      </c>
      <c r="K2" s="2">
        <v>7</v>
      </c>
      <c r="L2" s="2">
        <v>18</v>
      </c>
      <c r="M2" s="2">
        <v>3</v>
      </c>
      <c r="N2" s="2">
        <v>375</v>
      </c>
      <c r="O2" s="2">
        <v>433</v>
      </c>
      <c r="P2" s="2">
        <v>659</v>
      </c>
      <c r="Q2" s="2" t="s">
        <v>158</v>
      </c>
      <c r="R2" s="2" t="s">
        <v>146</v>
      </c>
      <c r="S2" s="2">
        <v>20</v>
      </c>
      <c r="T2" s="2">
        <v>4</v>
      </c>
      <c r="U2" s="2">
        <v>9605</v>
      </c>
      <c r="V2" s="2">
        <v>705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1210</v>
      </c>
      <c r="AI2" s="2">
        <v>1057</v>
      </c>
      <c r="AJ2" s="2">
        <v>1313</v>
      </c>
      <c r="AK2" s="2">
        <v>3580</v>
      </c>
      <c r="AL2" s="2">
        <v>297</v>
      </c>
      <c r="AM2" s="2">
        <v>0</v>
      </c>
      <c r="AN2" s="2">
        <v>1</v>
      </c>
      <c r="AO2" s="2">
        <v>4</v>
      </c>
      <c r="AP2" s="2">
        <v>5</v>
      </c>
      <c r="AQ2" s="2">
        <v>2</v>
      </c>
      <c r="AR2" s="2">
        <v>3585</v>
      </c>
      <c r="AS2" s="2">
        <v>298</v>
      </c>
      <c r="AT2" s="2">
        <v>625</v>
      </c>
      <c r="AU2" s="2">
        <v>43</v>
      </c>
      <c r="AV2" s="2">
        <v>123</v>
      </c>
      <c r="AW2" s="2">
        <v>760</v>
      </c>
      <c r="AX2" s="2">
        <v>84</v>
      </c>
      <c r="AY2" s="2">
        <v>55</v>
      </c>
      <c r="AZ2" s="2">
        <v>1022</v>
      </c>
      <c r="BA2" s="2">
        <v>134</v>
      </c>
      <c r="BB2" s="2">
        <v>1719</v>
      </c>
      <c r="BC2" s="2">
        <v>3452</v>
      </c>
      <c r="BD2" s="2">
        <v>152</v>
      </c>
      <c r="BE2" s="2">
        <v>6818</v>
      </c>
      <c r="BF2" s="2">
        <v>238</v>
      </c>
      <c r="BG2" s="2">
        <v>113393</v>
      </c>
      <c r="BH2" s="2">
        <v>3083</v>
      </c>
      <c r="BI2" s="2">
        <v>200</v>
      </c>
      <c r="BJ2" s="2">
        <v>1</v>
      </c>
      <c r="BK2" s="2">
        <v>15</v>
      </c>
      <c r="BL2" s="2">
        <v>2</v>
      </c>
      <c r="BM2" s="2">
        <v>1155</v>
      </c>
      <c r="BN2" s="2">
        <v>81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114763</v>
      </c>
      <c r="BX2" s="2">
        <v>3090</v>
      </c>
      <c r="BY2" s="2">
        <v>2344</v>
      </c>
      <c r="BZ2" s="2">
        <v>168</v>
      </c>
      <c r="CA2" s="2">
        <v>107</v>
      </c>
      <c r="CB2" s="2">
        <v>5</v>
      </c>
      <c r="CC2" s="2">
        <v>1616</v>
      </c>
      <c r="CD2" s="2">
        <v>15</v>
      </c>
      <c r="CE2" s="2">
        <v>0</v>
      </c>
      <c r="CF2" s="2">
        <v>0</v>
      </c>
      <c r="CG2" s="2">
        <v>2</v>
      </c>
      <c r="CH2" s="2">
        <v>1</v>
      </c>
      <c r="CI2" s="2">
        <v>4069</v>
      </c>
      <c r="CJ2" s="2">
        <v>183</v>
      </c>
      <c r="CK2" s="2">
        <v>26</v>
      </c>
      <c r="CL2" s="2">
        <v>44</v>
      </c>
      <c r="CM2" s="2">
        <v>21</v>
      </c>
      <c r="CN2" s="2">
        <v>91</v>
      </c>
      <c r="CO2" s="2">
        <v>8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91</v>
      </c>
      <c r="CV2" s="2">
        <v>8</v>
      </c>
      <c r="CW2" s="2">
        <v>0</v>
      </c>
      <c r="CX2" s="2">
        <v>3</v>
      </c>
      <c r="CY2" s="2">
        <v>3</v>
      </c>
      <c r="CZ2" s="2">
        <v>1</v>
      </c>
      <c r="DA2" s="2">
        <v>0</v>
      </c>
      <c r="DB2" s="2">
        <v>0</v>
      </c>
      <c r="DC2" s="2">
        <v>400</v>
      </c>
      <c r="DD2" s="2">
        <v>1</v>
      </c>
      <c r="DE2" s="2">
        <v>400</v>
      </c>
      <c r="DF2" s="2">
        <v>1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46</v>
      </c>
      <c r="DP2" s="2">
        <v>9</v>
      </c>
      <c r="DQ2" s="2">
        <v>150</v>
      </c>
      <c r="DR2" s="2">
        <v>8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19</v>
      </c>
      <c r="ED2" s="2">
        <v>6</v>
      </c>
      <c r="EE2" s="2">
        <v>16</v>
      </c>
      <c r="EF2" s="2">
        <v>2</v>
      </c>
      <c r="EG2" s="2">
        <v>0</v>
      </c>
      <c r="EH2" s="2">
        <v>0</v>
      </c>
      <c r="EI2" s="2">
        <v>8798</v>
      </c>
      <c r="EJ2" s="2">
        <v>43</v>
      </c>
      <c r="EK2" s="2">
        <v>9029</v>
      </c>
      <c r="EL2" s="2">
        <v>63</v>
      </c>
      <c r="EM2" s="2">
        <v>8463.75</v>
      </c>
    </row>
    <row r="3" spans="1:143" x14ac:dyDescent="0.55000000000000004">
      <c r="A3" s="3" t="s">
        <v>159</v>
      </c>
      <c r="B3" s="3" t="s">
        <v>161</v>
      </c>
      <c r="C3" s="3">
        <v>8222</v>
      </c>
      <c r="D3" s="3">
        <v>10237</v>
      </c>
      <c r="E3" s="3">
        <v>2177</v>
      </c>
      <c r="F3" s="3">
        <v>789</v>
      </c>
      <c r="G3" s="3">
        <v>13203</v>
      </c>
      <c r="H3" s="3">
        <v>1516</v>
      </c>
      <c r="I3" s="3">
        <v>30</v>
      </c>
      <c r="J3" s="3">
        <v>26</v>
      </c>
      <c r="K3" s="3">
        <v>19</v>
      </c>
      <c r="L3" s="3">
        <v>75</v>
      </c>
      <c r="M3" s="3">
        <v>13</v>
      </c>
      <c r="N3" s="3">
        <v>713</v>
      </c>
      <c r="O3" s="3">
        <v>473</v>
      </c>
      <c r="P3" s="3">
        <v>224</v>
      </c>
      <c r="Q3" s="3" t="s">
        <v>153</v>
      </c>
      <c r="R3" s="3" t="s">
        <v>143</v>
      </c>
      <c r="S3" s="3">
        <v>222</v>
      </c>
      <c r="T3" s="3">
        <v>12</v>
      </c>
      <c r="U3" s="3">
        <v>14910</v>
      </c>
      <c r="V3" s="3">
        <v>1654</v>
      </c>
      <c r="W3" s="3">
        <v>6</v>
      </c>
      <c r="X3" s="3">
        <v>1</v>
      </c>
      <c r="Y3" s="3">
        <v>0</v>
      </c>
      <c r="Z3" s="3">
        <v>0</v>
      </c>
      <c r="AA3" s="3">
        <v>7</v>
      </c>
      <c r="AB3" s="3">
        <v>3</v>
      </c>
      <c r="AC3" s="3">
        <v>0</v>
      </c>
      <c r="AD3" s="3">
        <v>0</v>
      </c>
      <c r="AE3" s="3">
        <v>0</v>
      </c>
      <c r="AF3" s="3">
        <v>7</v>
      </c>
      <c r="AG3" s="3">
        <v>3</v>
      </c>
      <c r="AH3" s="3">
        <v>1748</v>
      </c>
      <c r="AI3" s="3">
        <v>618</v>
      </c>
      <c r="AJ3" s="3">
        <v>192</v>
      </c>
      <c r="AK3" s="3">
        <v>2558</v>
      </c>
      <c r="AL3" s="3">
        <v>312</v>
      </c>
      <c r="AM3" s="3">
        <v>0</v>
      </c>
      <c r="AN3" s="3">
        <v>0</v>
      </c>
      <c r="AO3" s="3">
        <v>2</v>
      </c>
      <c r="AP3" s="3">
        <v>2</v>
      </c>
      <c r="AQ3" s="3">
        <v>1</v>
      </c>
      <c r="AR3" s="3">
        <v>2560</v>
      </c>
      <c r="AS3" s="3">
        <v>312</v>
      </c>
      <c r="AT3" s="3">
        <v>3442</v>
      </c>
      <c r="AU3" s="3">
        <v>317</v>
      </c>
      <c r="AV3" s="3">
        <v>50</v>
      </c>
      <c r="AW3" s="3">
        <v>491</v>
      </c>
      <c r="AX3" s="3">
        <v>250</v>
      </c>
      <c r="AY3" s="3">
        <v>204</v>
      </c>
      <c r="AZ3" s="3">
        <v>995</v>
      </c>
      <c r="BA3" s="3">
        <v>85</v>
      </c>
      <c r="BB3" s="3">
        <v>1111</v>
      </c>
      <c r="BC3" s="3">
        <v>2881</v>
      </c>
      <c r="BD3" s="3">
        <v>163</v>
      </c>
      <c r="BE3" s="3">
        <v>8429</v>
      </c>
      <c r="BF3" s="3">
        <v>508</v>
      </c>
      <c r="BG3" s="3">
        <v>257175</v>
      </c>
      <c r="BH3" s="3">
        <v>7391</v>
      </c>
      <c r="BI3" s="3">
        <v>70</v>
      </c>
      <c r="BJ3" s="3">
        <v>2</v>
      </c>
      <c r="BK3" s="3">
        <v>64</v>
      </c>
      <c r="BL3" s="3">
        <v>7</v>
      </c>
      <c r="BM3" s="3">
        <v>5034</v>
      </c>
      <c r="BN3" s="3">
        <v>308</v>
      </c>
      <c r="BO3" s="3">
        <v>62</v>
      </c>
      <c r="BP3" s="3">
        <v>8</v>
      </c>
      <c r="BQ3" s="3">
        <v>226</v>
      </c>
      <c r="BR3" s="3">
        <v>6</v>
      </c>
      <c r="BS3" s="3">
        <v>0</v>
      </c>
      <c r="BT3" s="3">
        <v>0</v>
      </c>
      <c r="BU3" s="3">
        <v>0</v>
      </c>
      <c r="BV3" s="3">
        <v>0</v>
      </c>
      <c r="BW3" s="3">
        <v>262631</v>
      </c>
      <c r="BX3" s="3">
        <v>7488</v>
      </c>
      <c r="BY3" s="3">
        <v>4731</v>
      </c>
      <c r="BZ3" s="3">
        <v>373</v>
      </c>
      <c r="CA3" s="3">
        <v>617</v>
      </c>
      <c r="CB3" s="3">
        <v>5</v>
      </c>
      <c r="CC3" s="3">
        <v>2024</v>
      </c>
      <c r="CD3" s="3">
        <v>11</v>
      </c>
      <c r="CE3" s="3">
        <v>0</v>
      </c>
      <c r="CF3" s="3">
        <v>0</v>
      </c>
      <c r="CG3" s="3">
        <v>10</v>
      </c>
      <c r="CH3" s="3">
        <v>1</v>
      </c>
      <c r="CI3" s="3">
        <v>7382</v>
      </c>
      <c r="CJ3" s="3">
        <v>388</v>
      </c>
      <c r="CK3" s="3">
        <v>250</v>
      </c>
      <c r="CL3" s="3">
        <v>117</v>
      </c>
      <c r="CM3" s="3">
        <v>99</v>
      </c>
      <c r="CN3" s="3">
        <v>466</v>
      </c>
      <c r="CO3" s="3">
        <v>34</v>
      </c>
      <c r="CP3" s="3">
        <v>1</v>
      </c>
      <c r="CQ3" s="3">
        <v>2</v>
      </c>
      <c r="CR3" s="3">
        <v>0</v>
      </c>
      <c r="CS3" s="3">
        <v>3</v>
      </c>
      <c r="CT3" s="3">
        <v>1</v>
      </c>
      <c r="CU3" s="3">
        <v>469</v>
      </c>
      <c r="CV3" s="3">
        <v>35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2</v>
      </c>
      <c r="DN3" s="3">
        <v>2</v>
      </c>
      <c r="DO3" s="3">
        <v>53</v>
      </c>
      <c r="DP3" s="3">
        <v>14</v>
      </c>
      <c r="DQ3" s="3">
        <v>8</v>
      </c>
      <c r="DR3" s="3">
        <v>2</v>
      </c>
      <c r="DS3" s="3">
        <v>1</v>
      </c>
      <c r="DT3" s="3">
        <v>1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4</v>
      </c>
      <c r="EB3" s="3">
        <v>1</v>
      </c>
      <c r="EC3" s="3">
        <v>22</v>
      </c>
      <c r="ED3" s="3">
        <v>8</v>
      </c>
      <c r="EE3" s="3">
        <v>8</v>
      </c>
      <c r="EF3" s="3">
        <v>4</v>
      </c>
      <c r="EG3" s="3">
        <v>0</v>
      </c>
      <c r="EH3" s="3">
        <v>0</v>
      </c>
      <c r="EI3" s="3">
        <v>15050</v>
      </c>
      <c r="EJ3" s="3">
        <v>2</v>
      </c>
      <c r="EK3" s="3">
        <v>15148</v>
      </c>
      <c r="EL3" s="3">
        <v>32</v>
      </c>
      <c r="EM3" s="3">
        <v>3662.75</v>
      </c>
    </row>
    <row r="4" spans="1:143" x14ac:dyDescent="0.55000000000000004">
      <c r="A4" s="3" t="s">
        <v>159</v>
      </c>
      <c r="B4" s="3" t="s">
        <v>162</v>
      </c>
      <c r="C4" s="3">
        <v>3750</v>
      </c>
      <c r="D4" s="3">
        <v>129</v>
      </c>
      <c r="E4" s="3">
        <v>155</v>
      </c>
      <c r="F4" s="3">
        <v>238</v>
      </c>
      <c r="G4" s="3">
        <v>522</v>
      </c>
      <c r="H4" s="3">
        <v>57</v>
      </c>
      <c r="I4" s="3">
        <v>5</v>
      </c>
      <c r="J4" s="3">
        <v>16</v>
      </c>
      <c r="K4" s="3">
        <v>31</v>
      </c>
      <c r="L4" s="3">
        <v>52</v>
      </c>
      <c r="M4" s="3">
        <v>5</v>
      </c>
      <c r="N4" s="3">
        <v>293</v>
      </c>
      <c r="O4" s="3">
        <v>657</v>
      </c>
      <c r="P4" s="3">
        <v>677</v>
      </c>
      <c r="Q4" s="3" t="s">
        <v>155</v>
      </c>
      <c r="R4" s="3" t="s">
        <v>148</v>
      </c>
      <c r="S4" s="3">
        <v>232</v>
      </c>
      <c r="T4" s="3">
        <v>22</v>
      </c>
      <c r="U4" s="3">
        <v>2433</v>
      </c>
      <c r="V4" s="3">
        <v>142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270</v>
      </c>
      <c r="AI4" s="3">
        <v>479</v>
      </c>
      <c r="AJ4" s="3">
        <v>420</v>
      </c>
      <c r="AK4" s="3">
        <v>1169</v>
      </c>
      <c r="AL4" s="3">
        <v>128</v>
      </c>
      <c r="AM4" s="3">
        <v>0</v>
      </c>
      <c r="AN4" s="3">
        <v>5</v>
      </c>
      <c r="AO4" s="3">
        <v>3</v>
      </c>
      <c r="AP4" s="3">
        <v>8</v>
      </c>
      <c r="AQ4" s="3">
        <v>2</v>
      </c>
      <c r="AR4" s="3">
        <v>1177</v>
      </c>
      <c r="AS4" s="3">
        <v>130</v>
      </c>
      <c r="AT4" s="3">
        <v>177</v>
      </c>
      <c r="AU4" s="3">
        <v>13</v>
      </c>
      <c r="AV4" s="3">
        <v>45</v>
      </c>
      <c r="AW4" s="3">
        <v>511</v>
      </c>
      <c r="AX4" s="3">
        <v>148</v>
      </c>
      <c r="AY4" s="3">
        <v>97</v>
      </c>
      <c r="AZ4" s="3">
        <v>801</v>
      </c>
      <c r="BA4" s="3">
        <v>99</v>
      </c>
      <c r="BB4" s="3">
        <v>1207</v>
      </c>
      <c r="BC4" s="3">
        <v>2713</v>
      </c>
      <c r="BD4" s="3">
        <v>129</v>
      </c>
      <c r="BE4" s="3">
        <v>4898</v>
      </c>
      <c r="BF4" s="3">
        <v>151</v>
      </c>
      <c r="BG4" s="3">
        <v>115696</v>
      </c>
      <c r="BH4" s="3">
        <v>3644</v>
      </c>
      <c r="BI4" s="3">
        <v>200</v>
      </c>
      <c r="BJ4" s="3">
        <v>4</v>
      </c>
      <c r="BK4" s="3">
        <v>35</v>
      </c>
      <c r="BL4" s="3">
        <v>5</v>
      </c>
      <c r="BM4" s="3">
        <v>2588</v>
      </c>
      <c r="BN4" s="3">
        <v>92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118519</v>
      </c>
      <c r="BX4" s="3">
        <v>3668</v>
      </c>
      <c r="BY4" s="3">
        <v>2908</v>
      </c>
      <c r="BZ4" s="3">
        <v>121</v>
      </c>
      <c r="CA4" s="3">
        <v>184</v>
      </c>
      <c r="CB4" s="3">
        <v>10</v>
      </c>
      <c r="CC4" s="3">
        <v>1976</v>
      </c>
      <c r="CD4" s="3">
        <v>36</v>
      </c>
      <c r="CE4" s="3">
        <v>0</v>
      </c>
      <c r="CF4" s="3">
        <v>0</v>
      </c>
      <c r="CG4" s="3">
        <v>0</v>
      </c>
      <c r="CH4" s="3">
        <v>0</v>
      </c>
      <c r="CI4" s="3">
        <v>5068</v>
      </c>
      <c r="CJ4" s="3">
        <v>153</v>
      </c>
      <c r="CK4" s="3">
        <v>82</v>
      </c>
      <c r="CL4" s="3">
        <v>234</v>
      </c>
      <c r="CM4" s="3">
        <v>133</v>
      </c>
      <c r="CN4" s="3">
        <v>449</v>
      </c>
      <c r="CO4" s="3">
        <v>23</v>
      </c>
      <c r="CP4" s="3">
        <v>0</v>
      </c>
      <c r="CQ4" s="3">
        <v>5</v>
      </c>
      <c r="CR4" s="3">
        <v>2</v>
      </c>
      <c r="CS4" s="3">
        <v>7</v>
      </c>
      <c r="CT4" s="3">
        <v>1</v>
      </c>
      <c r="CU4" s="3">
        <v>456</v>
      </c>
      <c r="CV4" s="3">
        <v>23</v>
      </c>
      <c r="CW4" s="3">
        <v>7</v>
      </c>
      <c r="CX4" s="3">
        <v>34</v>
      </c>
      <c r="CY4" s="3">
        <v>41</v>
      </c>
      <c r="CZ4" s="3">
        <v>3</v>
      </c>
      <c r="DA4" s="3">
        <v>0</v>
      </c>
      <c r="DB4" s="3">
        <v>0</v>
      </c>
      <c r="DC4" s="3">
        <v>3054</v>
      </c>
      <c r="DD4" s="3">
        <v>2</v>
      </c>
      <c r="DE4" s="3">
        <v>3054</v>
      </c>
      <c r="DF4" s="3">
        <v>2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51</v>
      </c>
      <c r="DP4" s="3">
        <v>13</v>
      </c>
      <c r="DQ4" s="3">
        <v>191</v>
      </c>
      <c r="DR4" s="3">
        <v>7</v>
      </c>
      <c r="DS4" s="3">
        <v>0</v>
      </c>
      <c r="DT4" s="3">
        <v>0</v>
      </c>
      <c r="DU4" s="3">
        <v>0</v>
      </c>
      <c r="DV4" s="3">
        <v>0</v>
      </c>
      <c r="DW4" s="3">
        <v>4</v>
      </c>
      <c r="DX4" s="3">
        <v>1</v>
      </c>
      <c r="DY4" s="3">
        <v>0</v>
      </c>
      <c r="DZ4" s="3">
        <v>0</v>
      </c>
      <c r="EA4" s="3">
        <v>39</v>
      </c>
      <c r="EB4" s="3">
        <v>4</v>
      </c>
      <c r="EC4" s="3">
        <v>0</v>
      </c>
      <c r="ED4" s="3">
        <v>0</v>
      </c>
      <c r="EE4" s="3">
        <v>0</v>
      </c>
      <c r="EF4" s="3">
        <v>0</v>
      </c>
      <c r="EG4" s="3">
        <v>251</v>
      </c>
      <c r="EH4" s="3">
        <v>2</v>
      </c>
      <c r="EI4" s="3">
        <v>0</v>
      </c>
      <c r="EJ4" s="3">
        <v>0</v>
      </c>
      <c r="EK4" s="3">
        <v>536</v>
      </c>
      <c r="EL4" s="3">
        <v>27</v>
      </c>
      <c r="EM4" s="3">
        <v>21.25</v>
      </c>
    </row>
    <row r="5" spans="1:143" x14ac:dyDescent="0.55000000000000004">
      <c r="A5" s="3" t="s">
        <v>159</v>
      </c>
      <c r="B5" s="3" t="s">
        <v>163</v>
      </c>
      <c r="C5" s="3">
        <v>3567</v>
      </c>
      <c r="D5" s="3">
        <v>133</v>
      </c>
      <c r="E5" s="3">
        <v>143</v>
      </c>
      <c r="F5" s="3">
        <v>76</v>
      </c>
      <c r="G5" s="3">
        <v>352</v>
      </c>
      <c r="H5" s="3">
        <v>62</v>
      </c>
      <c r="I5" s="3">
        <v>63</v>
      </c>
      <c r="J5" s="3">
        <v>35</v>
      </c>
      <c r="K5" s="3">
        <v>32</v>
      </c>
      <c r="L5" s="3">
        <v>130</v>
      </c>
      <c r="M5" s="3">
        <v>18</v>
      </c>
      <c r="N5" s="3">
        <v>693</v>
      </c>
      <c r="O5" s="3">
        <v>517</v>
      </c>
      <c r="P5" s="3">
        <v>860</v>
      </c>
      <c r="Q5" s="3" t="s">
        <v>164</v>
      </c>
      <c r="R5" s="3" t="s">
        <v>145</v>
      </c>
      <c r="S5" s="3">
        <v>20</v>
      </c>
      <c r="T5" s="3">
        <v>7</v>
      </c>
      <c r="U5" s="3">
        <v>2572</v>
      </c>
      <c r="V5" s="3">
        <v>391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197</v>
      </c>
      <c r="AI5" s="3">
        <v>249</v>
      </c>
      <c r="AJ5" s="3">
        <v>329</v>
      </c>
      <c r="AK5" s="3">
        <v>775</v>
      </c>
      <c r="AL5" s="3">
        <v>118</v>
      </c>
      <c r="AM5" s="3">
        <v>1</v>
      </c>
      <c r="AN5" s="3">
        <v>1</v>
      </c>
      <c r="AO5" s="3">
        <v>3</v>
      </c>
      <c r="AP5" s="3">
        <v>5</v>
      </c>
      <c r="AQ5" s="3">
        <v>3</v>
      </c>
      <c r="AR5" s="3">
        <v>780</v>
      </c>
      <c r="AS5" s="3">
        <v>120</v>
      </c>
      <c r="AT5" s="3">
        <v>58</v>
      </c>
      <c r="AU5" s="3">
        <v>5</v>
      </c>
      <c r="AV5" s="3">
        <v>61</v>
      </c>
      <c r="AW5" s="3">
        <v>1187</v>
      </c>
      <c r="AX5" s="3">
        <v>0</v>
      </c>
      <c r="AY5" s="3">
        <v>0</v>
      </c>
      <c r="AZ5" s="3">
        <v>1248</v>
      </c>
      <c r="BA5" s="3">
        <v>148</v>
      </c>
      <c r="BB5" s="3">
        <v>1374</v>
      </c>
      <c r="BC5" s="3">
        <v>12409</v>
      </c>
      <c r="BD5" s="3">
        <v>208</v>
      </c>
      <c r="BE5" s="3">
        <v>15089</v>
      </c>
      <c r="BF5" s="3">
        <v>256</v>
      </c>
      <c r="BG5" s="3">
        <v>146131</v>
      </c>
      <c r="BH5" s="3">
        <v>3089</v>
      </c>
      <c r="BI5" s="3">
        <v>0</v>
      </c>
      <c r="BJ5" s="3">
        <v>0</v>
      </c>
      <c r="BK5" s="3">
        <v>108011</v>
      </c>
      <c r="BL5" s="3">
        <v>9</v>
      </c>
      <c r="BM5" s="3">
        <v>6585</v>
      </c>
      <c r="BN5" s="3">
        <v>225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260727</v>
      </c>
      <c r="BX5" s="3">
        <v>3200</v>
      </c>
      <c r="BY5" s="3">
        <v>2281</v>
      </c>
      <c r="BZ5" s="3">
        <v>134</v>
      </c>
      <c r="CA5" s="3">
        <v>322</v>
      </c>
      <c r="CB5" s="3">
        <v>18</v>
      </c>
      <c r="CC5" s="3">
        <v>16073</v>
      </c>
      <c r="CD5" s="3">
        <v>170</v>
      </c>
      <c r="CE5" s="3">
        <v>0</v>
      </c>
      <c r="CF5" s="3">
        <v>0</v>
      </c>
      <c r="CG5" s="3">
        <v>29885</v>
      </c>
      <c r="CH5" s="3">
        <v>23</v>
      </c>
      <c r="CI5" s="3">
        <v>48561</v>
      </c>
      <c r="CJ5" s="3">
        <v>325</v>
      </c>
      <c r="CK5" s="3">
        <v>61</v>
      </c>
      <c r="CL5" s="3">
        <v>164</v>
      </c>
      <c r="CM5" s="3">
        <v>254</v>
      </c>
      <c r="CN5" s="3">
        <v>479</v>
      </c>
      <c r="CO5" s="3">
        <v>25</v>
      </c>
      <c r="CP5" s="3">
        <v>10</v>
      </c>
      <c r="CQ5" s="3">
        <v>0</v>
      </c>
      <c r="CR5" s="3">
        <v>0</v>
      </c>
      <c r="CS5" s="3">
        <v>10</v>
      </c>
      <c r="CT5" s="3">
        <v>1</v>
      </c>
      <c r="CU5" s="3">
        <v>489</v>
      </c>
      <c r="CV5" s="3">
        <v>25</v>
      </c>
      <c r="CW5" s="3">
        <v>1</v>
      </c>
      <c r="CX5" s="3">
        <v>1</v>
      </c>
      <c r="CY5" s="3">
        <v>2</v>
      </c>
      <c r="CZ5" s="3">
        <v>1</v>
      </c>
      <c r="DA5" s="3">
        <v>10</v>
      </c>
      <c r="DB5" s="3">
        <v>1</v>
      </c>
      <c r="DC5" s="3">
        <v>0</v>
      </c>
      <c r="DD5" s="3">
        <v>0</v>
      </c>
      <c r="DE5" s="3">
        <v>10</v>
      </c>
      <c r="DF5" s="3">
        <v>1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6</v>
      </c>
      <c r="DN5" s="3">
        <v>4</v>
      </c>
      <c r="DO5" s="3">
        <v>305</v>
      </c>
      <c r="DP5" s="3">
        <v>66</v>
      </c>
      <c r="DQ5" s="3">
        <v>53</v>
      </c>
      <c r="DR5" s="3">
        <v>13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25</v>
      </c>
      <c r="EB5" s="3">
        <v>5</v>
      </c>
      <c r="EC5" s="3">
        <v>1104</v>
      </c>
      <c r="ED5" s="3">
        <v>83</v>
      </c>
      <c r="EE5" s="3">
        <v>113</v>
      </c>
      <c r="EF5" s="3">
        <v>18</v>
      </c>
      <c r="EG5" s="3">
        <v>750</v>
      </c>
      <c r="EH5" s="3">
        <v>3</v>
      </c>
      <c r="EI5" s="3">
        <v>380</v>
      </c>
      <c r="EJ5" s="3">
        <v>2</v>
      </c>
      <c r="EK5" s="3">
        <v>2736</v>
      </c>
      <c r="EL5" s="3">
        <v>180</v>
      </c>
      <c r="EM5" s="3">
        <v>512.5</v>
      </c>
    </row>
    <row r="6" spans="1:143" x14ac:dyDescent="0.55000000000000004">
      <c r="A6" s="3" t="s">
        <v>159</v>
      </c>
      <c r="B6" s="3" t="s">
        <v>165</v>
      </c>
      <c r="C6" s="3">
        <v>8409</v>
      </c>
      <c r="D6" s="3">
        <v>211</v>
      </c>
      <c r="E6" s="3">
        <v>416</v>
      </c>
      <c r="F6" s="3">
        <v>240</v>
      </c>
      <c r="G6" s="3">
        <v>867</v>
      </c>
      <c r="H6" s="3">
        <v>74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464</v>
      </c>
      <c r="O6" s="3">
        <v>881</v>
      </c>
      <c r="P6" s="3">
        <v>263</v>
      </c>
      <c r="Q6" s="3" t="s">
        <v>157</v>
      </c>
      <c r="R6" s="3" t="s">
        <v>147</v>
      </c>
      <c r="S6" s="3">
        <v>0</v>
      </c>
      <c r="T6" s="3">
        <v>0</v>
      </c>
      <c r="U6" s="3">
        <v>2475</v>
      </c>
      <c r="V6" s="3">
        <v>235</v>
      </c>
      <c r="W6" s="3">
        <v>6</v>
      </c>
      <c r="X6" s="3">
        <v>0</v>
      </c>
      <c r="Y6" s="3">
        <v>4</v>
      </c>
      <c r="Z6" s="3">
        <v>0</v>
      </c>
      <c r="AA6" s="3">
        <v>10</v>
      </c>
      <c r="AB6" s="3">
        <v>1</v>
      </c>
      <c r="AC6" s="3">
        <v>0</v>
      </c>
      <c r="AD6" s="3">
        <v>0</v>
      </c>
      <c r="AE6" s="3">
        <v>0</v>
      </c>
      <c r="AF6" s="3">
        <v>10</v>
      </c>
      <c r="AG6" s="3">
        <v>1</v>
      </c>
      <c r="AH6" s="3">
        <v>611</v>
      </c>
      <c r="AI6" s="3">
        <v>520</v>
      </c>
      <c r="AJ6" s="3">
        <v>106</v>
      </c>
      <c r="AK6" s="3">
        <v>1237</v>
      </c>
      <c r="AL6" s="3">
        <v>112</v>
      </c>
      <c r="AM6" s="3">
        <v>17</v>
      </c>
      <c r="AN6" s="3">
        <v>25</v>
      </c>
      <c r="AO6" s="3">
        <v>0</v>
      </c>
      <c r="AP6" s="3">
        <v>42</v>
      </c>
      <c r="AQ6" s="3">
        <v>4</v>
      </c>
      <c r="AR6" s="3">
        <v>1279</v>
      </c>
      <c r="AS6" s="3">
        <v>114</v>
      </c>
      <c r="AT6" s="3">
        <v>811</v>
      </c>
      <c r="AU6" s="3">
        <v>74</v>
      </c>
      <c r="AV6" s="3">
        <v>122</v>
      </c>
      <c r="AW6" s="3">
        <v>2919</v>
      </c>
      <c r="AX6" s="3">
        <v>0</v>
      </c>
      <c r="AY6" s="3">
        <v>0</v>
      </c>
      <c r="AZ6" s="3">
        <v>3041</v>
      </c>
      <c r="BA6" s="3">
        <v>757</v>
      </c>
      <c r="BB6" s="3">
        <v>4949</v>
      </c>
      <c r="BC6" s="3">
        <v>53375</v>
      </c>
      <c r="BD6" s="3">
        <v>612</v>
      </c>
      <c r="BE6" s="3">
        <v>62176</v>
      </c>
      <c r="BF6" s="3">
        <v>1065</v>
      </c>
      <c r="BG6" s="3">
        <v>375543</v>
      </c>
      <c r="BH6" s="3">
        <v>7558</v>
      </c>
      <c r="BI6" s="3">
        <v>20</v>
      </c>
      <c r="BJ6" s="3">
        <v>2</v>
      </c>
      <c r="BK6" s="3">
        <v>115439</v>
      </c>
      <c r="BL6" s="3">
        <v>26</v>
      </c>
      <c r="BM6" s="3">
        <v>10254</v>
      </c>
      <c r="BN6" s="3">
        <v>564</v>
      </c>
      <c r="BO6" s="3">
        <v>130</v>
      </c>
      <c r="BP6" s="3">
        <v>1</v>
      </c>
      <c r="BQ6" s="3">
        <v>30</v>
      </c>
      <c r="BR6" s="3">
        <v>1</v>
      </c>
      <c r="BS6" s="3">
        <v>0</v>
      </c>
      <c r="BT6" s="3">
        <v>0</v>
      </c>
      <c r="BU6" s="3">
        <v>0</v>
      </c>
      <c r="BV6" s="3">
        <v>0</v>
      </c>
      <c r="BW6" s="3">
        <v>501416</v>
      </c>
      <c r="BX6" s="3">
        <v>7798</v>
      </c>
      <c r="BY6" s="3">
        <v>7933</v>
      </c>
      <c r="BZ6" s="3">
        <v>325</v>
      </c>
      <c r="CA6" s="3">
        <v>2084</v>
      </c>
      <c r="CB6" s="3">
        <v>27</v>
      </c>
      <c r="CC6" s="3">
        <v>47715</v>
      </c>
      <c r="CD6" s="3">
        <v>216</v>
      </c>
      <c r="CE6" s="3">
        <v>0</v>
      </c>
      <c r="CF6" s="3">
        <v>0</v>
      </c>
      <c r="CG6" s="3">
        <v>235300</v>
      </c>
      <c r="CH6" s="3">
        <v>43</v>
      </c>
      <c r="CI6" s="3">
        <v>293032</v>
      </c>
      <c r="CJ6" s="3">
        <v>573</v>
      </c>
      <c r="CK6" s="3">
        <v>234</v>
      </c>
      <c r="CL6" s="3">
        <v>1170</v>
      </c>
      <c r="CM6" s="3">
        <v>342</v>
      </c>
      <c r="CN6" s="3">
        <v>1746</v>
      </c>
      <c r="CO6" s="3">
        <v>42</v>
      </c>
      <c r="CP6" s="3">
        <v>2</v>
      </c>
      <c r="CQ6" s="3">
        <v>10</v>
      </c>
      <c r="CR6" s="3">
        <v>0</v>
      </c>
      <c r="CS6" s="3">
        <v>12</v>
      </c>
      <c r="CT6" s="3">
        <v>1</v>
      </c>
      <c r="CU6" s="3">
        <v>1758</v>
      </c>
      <c r="CV6" s="3">
        <v>43</v>
      </c>
      <c r="CW6" s="3">
        <v>11</v>
      </c>
      <c r="CX6" s="3">
        <v>36</v>
      </c>
      <c r="CY6" s="3">
        <v>47</v>
      </c>
      <c r="CZ6" s="3">
        <v>4</v>
      </c>
      <c r="DA6" s="3">
        <v>625</v>
      </c>
      <c r="DB6" s="3">
        <v>2</v>
      </c>
      <c r="DC6" s="3">
        <v>1179</v>
      </c>
      <c r="DD6" s="3">
        <v>6</v>
      </c>
      <c r="DE6" s="3">
        <v>1804</v>
      </c>
      <c r="DF6" s="3">
        <v>6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24</v>
      </c>
      <c r="DN6" s="3">
        <v>2</v>
      </c>
      <c r="DO6" s="3">
        <v>698</v>
      </c>
      <c r="DP6" s="3">
        <v>117</v>
      </c>
      <c r="DQ6" s="3">
        <v>103</v>
      </c>
      <c r="DR6" s="3">
        <v>15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74</v>
      </c>
      <c r="EB6" s="3">
        <v>12</v>
      </c>
      <c r="EC6" s="3">
        <v>494</v>
      </c>
      <c r="ED6" s="3">
        <v>63</v>
      </c>
      <c r="EE6" s="3">
        <v>38</v>
      </c>
      <c r="EF6" s="3">
        <v>3</v>
      </c>
      <c r="EG6" s="3">
        <v>0</v>
      </c>
      <c r="EH6" s="3">
        <v>0</v>
      </c>
      <c r="EI6" s="3">
        <v>2025</v>
      </c>
      <c r="EJ6" s="3">
        <v>6</v>
      </c>
      <c r="EK6" s="3">
        <v>3456</v>
      </c>
      <c r="EL6" s="3">
        <v>206</v>
      </c>
      <c r="EM6" s="3">
        <v>10</v>
      </c>
    </row>
    <row r="7" spans="1:143" x14ac:dyDescent="0.55000000000000004">
      <c r="A7" s="3" t="s">
        <v>159</v>
      </c>
      <c r="B7" s="3" t="s">
        <v>166</v>
      </c>
      <c r="C7" s="3">
        <v>5461</v>
      </c>
      <c r="D7" s="3">
        <v>1151</v>
      </c>
      <c r="E7" s="3">
        <v>2082</v>
      </c>
      <c r="F7" s="3">
        <v>999</v>
      </c>
      <c r="G7" s="3">
        <v>4232</v>
      </c>
      <c r="H7" s="3">
        <v>382</v>
      </c>
      <c r="I7" s="3">
        <v>17</v>
      </c>
      <c r="J7" s="3">
        <v>32</v>
      </c>
      <c r="K7" s="3">
        <v>5</v>
      </c>
      <c r="L7" s="3">
        <v>54</v>
      </c>
      <c r="M7" s="3">
        <v>7</v>
      </c>
      <c r="N7" s="3">
        <v>168</v>
      </c>
      <c r="O7" s="3">
        <v>306</v>
      </c>
      <c r="P7" s="3">
        <v>49</v>
      </c>
      <c r="Q7" s="3" t="s">
        <v>149</v>
      </c>
      <c r="R7" s="3" t="s">
        <v>144</v>
      </c>
      <c r="S7" s="3">
        <v>20</v>
      </c>
      <c r="T7" s="3">
        <v>3</v>
      </c>
      <c r="U7" s="3">
        <v>4829</v>
      </c>
      <c r="V7" s="3">
        <v>432</v>
      </c>
      <c r="W7" s="3">
        <v>13</v>
      </c>
      <c r="X7" s="3">
        <v>48</v>
      </c>
      <c r="Y7" s="3">
        <v>34</v>
      </c>
      <c r="Z7" s="3">
        <v>0</v>
      </c>
      <c r="AA7" s="3">
        <v>95</v>
      </c>
      <c r="AB7" s="3">
        <v>6</v>
      </c>
      <c r="AC7" s="3">
        <v>2</v>
      </c>
      <c r="AD7" s="3">
        <v>1</v>
      </c>
      <c r="AE7" s="3">
        <v>340</v>
      </c>
      <c r="AF7" s="3">
        <v>97</v>
      </c>
      <c r="AG7" s="3">
        <v>6</v>
      </c>
      <c r="AH7" s="3">
        <v>3017</v>
      </c>
      <c r="AI7" s="3">
        <v>1364</v>
      </c>
      <c r="AJ7" s="3">
        <v>460</v>
      </c>
      <c r="AK7" s="3">
        <v>4841</v>
      </c>
      <c r="AL7" s="3">
        <v>573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4841</v>
      </c>
      <c r="AS7" s="3">
        <v>573</v>
      </c>
      <c r="AT7" s="3">
        <v>293</v>
      </c>
      <c r="AU7" s="3">
        <v>23</v>
      </c>
      <c r="AV7" s="3">
        <v>104</v>
      </c>
      <c r="AW7" s="3">
        <v>4019</v>
      </c>
      <c r="AX7" s="3">
        <v>21</v>
      </c>
      <c r="AY7" s="3">
        <v>23</v>
      </c>
      <c r="AZ7" s="3">
        <v>4167</v>
      </c>
      <c r="BA7" s="3">
        <v>254</v>
      </c>
      <c r="BB7" s="3">
        <v>1454</v>
      </c>
      <c r="BC7" s="3">
        <v>5914</v>
      </c>
      <c r="BD7" s="3">
        <v>256</v>
      </c>
      <c r="BE7" s="3">
        <v>11828</v>
      </c>
      <c r="BF7" s="3">
        <v>373</v>
      </c>
      <c r="BG7" s="3">
        <v>223129</v>
      </c>
      <c r="BH7" s="3">
        <v>4672</v>
      </c>
      <c r="BI7" s="3">
        <v>0</v>
      </c>
      <c r="BJ7" s="3">
        <v>0</v>
      </c>
      <c r="BK7" s="3">
        <v>20853</v>
      </c>
      <c r="BL7" s="3">
        <v>26</v>
      </c>
      <c r="BM7" s="3">
        <v>10860</v>
      </c>
      <c r="BN7" s="3">
        <v>346</v>
      </c>
      <c r="BO7" s="3">
        <v>0</v>
      </c>
      <c r="BP7" s="3">
        <v>0</v>
      </c>
      <c r="BQ7" s="3">
        <v>0</v>
      </c>
      <c r="BR7" s="3">
        <v>0</v>
      </c>
      <c r="BS7" s="3">
        <v>4</v>
      </c>
      <c r="BT7" s="3">
        <v>1</v>
      </c>
      <c r="BU7" s="3">
        <v>10</v>
      </c>
      <c r="BV7" s="3">
        <v>1</v>
      </c>
      <c r="BW7" s="3">
        <v>254856</v>
      </c>
      <c r="BX7" s="3">
        <v>4811</v>
      </c>
      <c r="BY7" s="3">
        <v>4814</v>
      </c>
      <c r="BZ7" s="3">
        <v>230</v>
      </c>
      <c r="CA7" s="3">
        <v>2234</v>
      </c>
      <c r="CB7" s="3">
        <v>28</v>
      </c>
      <c r="CC7" s="3">
        <v>9682</v>
      </c>
      <c r="CD7" s="3">
        <v>132</v>
      </c>
      <c r="CE7" s="3">
        <v>10</v>
      </c>
      <c r="CF7" s="3">
        <v>1</v>
      </c>
      <c r="CG7" s="3">
        <v>159357</v>
      </c>
      <c r="CH7" s="3">
        <v>32</v>
      </c>
      <c r="CI7" s="3">
        <v>176097</v>
      </c>
      <c r="CJ7" s="3">
        <v>396</v>
      </c>
      <c r="CK7" s="3">
        <v>679</v>
      </c>
      <c r="CL7" s="3">
        <v>2134</v>
      </c>
      <c r="CM7" s="3">
        <v>341</v>
      </c>
      <c r="CN7" s="3">
        <v>3154</v>
      </c>
      <c r="CO7" s="3">
        <v>88</v>
      </c>
      <c r="CP7" s="3">
        <v>17</v>
      </c>
      <c r="CQ7" s="3">
        <v>23</v>
      </c>
      <c r="CR7" s="3">
        <v>0</v>
      </c>
      <c r="CS7" s="3">
        <v>40</v>
      </c>
      <c r="CT7" s="3">
        <v>1</v>
      </c>
      <c r="CU7" s="3">
        <v>3194</v>
      </c>
      <c r="CV7" s="3">
        <v>89</v>
      </c>
      <c r="CW7" s="3">
        <v>54</v>
      </c>
      <c r="CX7" s="3">
        <v>225</v>
      </c>
      <c r="CY7" s="3">
        <v>279</v>
      </c>
      <c r="CZ7" s="3">
        <v>13</v>
      </c>
      <c r="DA7" s="3">
        <v>0</v>
      </c>
      <c r="DB7" s="3">
        <v>0</v>
      </c>
      <c r="DC7" s="3">
        <v>630</v>
      </c>
      <c r="DD7" s="3">
        <v>3</v>
      </c>
      <c r="DE7" s="3">
        <v>630</v>
      </c>
      <c r="DF7" s="3">
        <v>3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1</v>
      </c>
      <c r="DN7" s="3">
        <v>1</v>
      </c>
      <c r="DO7" s="3">
        <v>293</v>
      </c>
      <c r="DP7" s="3">
        <v>61</v>
      </c>
      <c r="DQ7" s="3">
        <v>140</v>
      </c>
      <c r="DR7" s="3">
        <v>9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119</v>
      </c>
      <c r="EB7" s="3">
        <v>10</v>
      </c>
      <c r="EC7" s="3">
        <v>576</v>
      </c>
      <c r="ED7" s="3">
        <v>58</v>
      </c>
      <c r="EE7" s="3">
        <v>544</v>
      </c>
      <c r="EF7" s="3">
        <v>36</v>
      </c>
      <c r="EG7" s="3">
        <v>0</v>
      </c>
      <c r="EH7" s="3">
        <v>0</v>
      </c>
      <c r="EI7" s="3">
        <v>0</v>
      </c>
      <c r="EJ7" s="3">
        <v>0</v>
      </c>
      <c r="EK7" s="3">
        <v>1673</v>
      </c>
      <c r="EL7" s="3">
        <v>157</v>
      </c>
      <c r="EM7" s="3">
        <v>707.75</v>
      </c>
    </row>
    <row r="8" spans="1:143" x14ac:dyDescent="0.55000000000000004">
      <c r="A8" s="3" t="s">
        <v>159</v>
      </c>
      <c r="B8" s="3" t="s">
        <v>167</v>
      </c>
      <c r="C8" s="3">
        <v>5963</v>
      </c>
      <c r="D8" s="3">
        <v>220</v>
      </c>
      <c r="E8" s="3">
        <v>250</v>
      </c>
      <c r="F8" s="3">
        <v>329</v>
      </c>
      <c r="G8" s="3">
        <v>799</v>
      </c>
      <c r="H8" s="3">
        <v>104</v>
      </c>
      <c r="I8" s="3">
        <v>3</v>
      </c>
      <c r="J8" s="3">
        <v>9</v>
      </c>
      <c r="K8" s="3">
        <v>15</v>
      </c>
      <c r="L8" s="3">
        <v>27</v>
      </c>
      <c r="M8" s="3">
        <v>6</v>
      </c>
      <c r="N8" s="3">
        <v>609</v>
      </c>
      <c r="O8" s="3">
        <v>879</v>
      </c>
      <c r="P8" s="3">
        <v>2012</v>
      </c>
      <c r="Q8" s="3" t="s">
        <v>154</v>
      </c>
      <c r="R8" s="3" t="s">
        <v>152</v>
      </c>
      <c r="S8" s="3">
        <v>67</v>
      </c>
      <c r="T8" s="3">
        <v>10</v>
      </c>
      <c r="U8" s="3">
        <v>4393</v>
      </c>
      <c r="V8" s="3">
        <v>434</v>
      </c>
      <c r="W8" s="3">
        <v>0</v>
      </c>
      <c r="X8" s="3">
        <v>0</v>
      </c>
      <c r="Y8" s="3">
        <v>22</v>
      </c>
      <c r="Z8" s="3">
        <v>0</v>
      </c>
      <c r="AA8" s="3">
        <v>22</v>
      </c>
      <c r="AB8" s="3">
        <v>1</v>
      </c>
      <c r="AC8" s="3">
        <v>1</v>
      </c>
      <c r="AD8" s="3">
        <v>1</v>
      </c>
      <c r="AE8" s="3">
        <v>50</v>
      </c>
      <c r="AF8" s="3">
        <v>23</v>
      </c>
      <c r="AG8" s="3">
        <v>1</v>
      </c>
      <c r="AH8" s="3">
        <v>1119</v>
      </c>
      <c r="AI8" s="3">
        <v>906</v>
      </c>
      <c r="AJ8" s="3">
        <v>972</v>
      </c>
      <c r="AK8" s="3">
        <v>2997</v>
      </c>
      <c r="AL8" s="3">
        <v>279</v>
      </c>
      <c r="AM8" s="3">
        <v>1</v>
      </c>
      <c r="AN8" s="3">
        <v>0</v>
      </c>
      <c r="AO8" s="3">
        <v>0</v>
      </c>
      <c r="AP8" s="3">
        <v>1</v>
      </c>
      <c r="AQ8" s="3">
        <v>1</v>
      </c>
      <c r="AR8" s="3">
        <v>2998</v>
      </c>
      <c r="AS8" s="3">
        <v>279</v>
      </c>
      <c r="AT8" s="3">
        <v>313</v>
      </c>
      <c r="AU8" s="3">
        <v>21</v>
      </c>
      <c r="AV8" s="3">
        <v>121</v>
      </c>
      <c r="AW8" s="3">
        <v>1684</v>
      </c>
      <c r="AX8" s="3">
        <v>147</v>
      </c>
      <c r="AY8" s="3">
        <v>72</v>
      </c>
      <c r="AZ8" s="3">
        <v>2024</v>
      </c>
      <c r="BA8" s="3">
        <v>279</v>
      </c>
      <c r="BB8" s="3">
        <v>1742</v>
      </c>
      <c r="BC8" s="3">
        <v>16115</v>
      </c>
      <c r="BD8" s="3">
        <v>432</v>
      </c>
      <c r="BE8" s="3">
        <v>20194</v>
      </c>
      <c r="BF8" s="3">
        <v>551</v>
      </c>
      <c r="BG8" s="3">
        <v>305451</v>
      </c>
      <c r="BH8" s="3">
        <v>5493</v>
      </c>
      <c r="BI8" s="3">
        <v>600</v>
      </c>
      <c r="BJ8" s="3">
        <v>3</v>
      </c>
      <c r="BK8" s="3">
        <v>548905</v>
      </c>
      <c r="BL8" s="3">
        <v>24</v>
      </c>
      <c r="BM8" s="3">
        <v>6018</v>
      </c>
      <c r="BN8" s="3">
        <v>137</v>
      </c>
      <c r="BO8" s="3">
        <v>0</v>
      </c>
      <c r="BP8" s="3">
        <v>0</v>
      </c>
      <c r="BQ8" s="3">
        <v>150</v>
      </c>
      <c r="BR8" s="3">
        <v>1</v>
      </c>
      <c r="BS8" s="3">
        <v>0</v>
      </c>
      <c r="BT8" s="3">
        <v>0</v>
      </c>
      <c r="BU8" s="3">
        <v>0</v>
      </c>
      <c r="BV8" s="3">
        <v>0</v>
      </c>
      <c r="BW8" s="3">
        <v>861124</v>
      </c>
      <c r="BX8" s="3">
        <v>5554</v>
      </c>
      <c r="BY8" s="3">
        <v>10175</v>
      </c>
      <c r="BZ8" s="3">
        <v>257</v>
      </c>
      <c r="CA8" s="3">
        <v>9555</v>
      </c>
      <c r="CB8" s="3">
        <v>19</v>
      </c>
      <c r="CC8" s="3">
        <v>7687</v>
      </c>
      <c r="CD8" s="3">
        <v>79</v>
      </c>
      <c r="CE8" s="3">
        <v>30</v>
      </c>
      <c r="CF8" s="3">
        <v>2</v>
      </c>
      <c r="CG8" s="3">
        <v>92060</v>
      </c>
      <c r="CH8" s="3">
        <v>31</v>
      </c>
      <c r="CI8" s="3">
        <v>119507</v>
      </c>
      <c r="CJ8" s="3">
        <v>373</v>
      </c>
      <c r="CK8" s="3">
        <v>457</v>
      </c>
      <c r="CL8" s="3">
        <v>1402</v>
      </c>
      <c r="CM8" s="3">
        <v>1701</v>
      </c>
      <c r="CN8" s="3">
        <v>3560</v>
      </c>
      <c r="CO8" s="3">
        <v>77</v>
      </c>
      <c r="CP8" s="3">
        <v>6</v>
      </c>
      <c r="CQ8" s="3">
        <v>3</v>
      </c>
      <c r="CR8" s="3">
        <v>11</v>
      </c>
      <c r="CS8" s="3">
        <v>20</v>
      </c>
      <c r="CT8" s="3">
        <v>1</v>
      </c>
      <c r="CU8" s="3">
        <v>3580</v>
      </c>
      <c r="CV8" s="3">
        <v>78</v>
      </c>
      <c r="CW8" s="3">
        <v>163</v>
      </c>
      <c r="CX8" s="3">
        <v>341</v>
      </c>
      <c r="CY8" s="3">
        <v>504</v>
      </c>
      <c r="CZ8" s="3">
        <v>7</v>
      </c>
      <c r="DA8" s="3">
        <v>1000</v>
      </c>
      <c r="DB8" s="3">
        <v>1</v>
      </c>
      <c r="DC8" s="3">
        <v>1095</v>
      </c>
      <c r="DD8" s="3">
        <v>4</v>
      </c>
      <c r="DE8" s="3">
        <v>2095</v>
      </c>
      <c r="DF8" s="3">
        <v>5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42</v>
      </c>
      <c r="DN8" s="3">
        <v>8</v>
      </c>
      <c r="DO8" s="3">
        <v>262</v>
      </c>
      <c r="DP8" s="3">
        <v>56</v>
      </c>
      <c r="DQ8" s="3">
        <v>199</v>
      </c>
      <c r="DR8" s="3">
        <v>11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7</v>
      </c>
      <c r="EB8" s="3">
        <v>3</v>
      </c>
      <c r="EC8" s="3">
        <v>91</v>
      </c>
      <c r="ED8" s="3">
        <v>17</v>
      </c>
      <c r="EE8" s="3">
        <v>110</v>
      </c>
      <c r="EF8" s="3">
        <v>19</v>
      </c>
      <c r="EG8" s="3">
        <v>0</v>
      </c>
      <c r="EH8" s="3">
        <v>0</v>
      </c>
      <c r="EI8" s="3">
        <v>4120</v>
      </c>
      <c r="EJ8" s="3">
        <v>3</v>
      </c>
      <c r="EK8" s="3">
        <v>4831</v>
      </c>
      <c r="EL8" s="3">
        <v>101</v>
      </c>
      <c r="EM8" s="3">
        <v>39.25</v>
      </c>
    </row>
    <row r="9" spans="1:143" x14ac:dyDescent="0.55000000000000004">
      <c r="A9" s="3" t="s">
        <v>159</v>
      </c>
      <c r="B9" s="3" t="s">
        <v>168</v>
      </c>
      <c r="C9" s="3">
        <v>7570</v>
      </c>
      <c r="D9" s="3">
        <v>191</v>
      </c>
      <c r="E9" s="3">
        <v>254</v>
      </c>
      <c r="F9" s="3">
        <v>138</v>
      </c>
      <c r="G9" s="3">
        <v>583</v>
      </c>
      <c r="H9" s="3">
        <v>73</v>
      </c>
      <c r="I9" s="3">
        <v>32</v>
      </c>
      <c r="J9" s="3">
        <v>53</v>
      </c>
      <c r="K9" s="3">
        <v>56</v>
      </c>
      <c r="L9" s="3">
        <v>141</v>
      </c>
      <c r="M9" s="3">
        <v>16</v>
      </c>
      <c r="N9" s="3">
        <v>777</v>
      </c>
      <c r="O9" s="3">
        <v>1221</v>
      </c>
      <c r="P9" s="3">
        <v>1229</v>
      </c>
      <c r="Q9" s="3" t="s">
        <v>169</v>
      </c>
      <c r="R9" s="3" t="s">
        <v>150</v>
      </c>
      <c r="S9" s="3">
        <v>65</v>
      </c>
      <c r="T9" s="3">
        <v>5</v>
      </c>
      <c r="U9" s="3">
        <v>4016</v>
      </c>
      <c r="V9" s="3">
        <v>353</v>
      </c>
      <c r="W9" s="3">
        <v>2</v>
      </c>
      <c r="X9" s="3">
        <v>0</v>
      </c>
      <c r="Y9" s="3">
        <v>0</v>
      </c>
      <c r="Z9" s="3">
        <v>0</v>
      </c>
      <c r="AA9" s="3">
        <v>2</v>
      </c>
      <c r="AB9" s="3">
        <v>1</v>
      </c>
      <c r="AC9" s="3">
        <v>1</v>
      </c>
      <c r="AD9" s="3">
        <v>1</v>
      </c>
      <c r="AE9" s="3">
        <v>0</v>
      </c>
      <c r="AF9" s="3">
        <v>3</v>
      </c>
      <c r="AG9" s="3">
        <v>1</v>
      </c>
      <c r="AH9" s="3">
        <v>604</v>
      </c>
      <c r="AI9" s="3">
        <v>736</v>
      </c>
      <c r="AJ9" s="3">
        <v>547</v>
      </c>
      <c r="AK9" s="3">
        <v>1887</v>
      </c>
      <c r="AL9" s="3">
        <v>204</v>
      </c>
      <c r="AM9" s="3">
        <v>1</v>
      </c>
      <c r="AN9" s="3">
        <v>16</v>
      </c>
      <c r="AO9" s="3">
        <v>2</v>
      </c>
      <c r="AP9" s="3">
        <v>19</v>
      </c>
      <c r="AQ9" s="3">
        <v>4</v>
      </c>
      <c r="AR9" s="3">
        <v>1906</v>
      </c>
      <c r="AS9" s="3">
        <v>206</v>
      </c>
      <c r="AT9" s="3">
        <v>406</v>
      </c>
      <c r="AU9" s="3">
        <v>20</v>
      </c>
      <c r="AV9" s="3">
        <v>208</v>
      </c>
      <c r="AW9" s="3">
        <v>2756</v>
      </c>
      <c r="AX9" s="3">
        <v>45</v>
      </c>
      <c r="AY9" s="3">
        <v>32</v>
      </c>
      <c r="AZ9" s="3">
        <v>3041</v>
      </c>
      <c r="BA9" s="3">
        <v>313</v>
      </c>
      <c r="BB9" s="3">
        <v>9071</v>
      </c>
      <c r="BC9" s="3">
        <v>15058</v>
      </c>
      <c r="BD9" s="3">
        <v>441</v>
      </c>
      <c r="BE9" s="3">
        <v>27576</v>
      </c>
      <c r="BF9" s="3">
        <v>535</v>
      </c>
      <c r="BG9" s="3">
        <v>294745</v>
      </c>
      <c r="BH9" s="3">
        <v>6991</v>
      </c>
      <c r="BI9" s="3">
        <v>7</v>
      </c>
      <c r="BJ9" s="3">
        <v>2</v>
      </c>
      <c r="BK9" s="3">
        <v>276970</v>
      </c>
      <c r="BL9" s="3">
        <v>23</v>
      </c>
      <c r="BM9" s="3">
        <v>310944</v>
      </c>
      <c r="BN9" s="3">
        <v>531</v>
      </c>
      <c r="BO9" s="3">
        <v>85</v>
      </c>
      <c r="BP9" s="3">
        <v>3</v>
      </c>
      <c r="BQ9" s="3">
        <v>0</v>
      </c>
      <c r="BR9" s="3">
        <v>0</v>
      </c>
      <c r="BS9" s="3">
        <v>99</v>
      </c>
      <c r="BT9" s="3">
        <v>5</v>
      </c>
      <c r="BU9" s="3">
        <v>95</v>
      </c>
      <c r="BV9" s="3">
        <v>2</v>
      </c>
      <c r="BW9" s="3">
        <v>882945</v>
      </c>
      <c r="BX9" s="3">
        <v>7132</v>
      </c>
      <c r="BY9" s="3">
        <v>11083</v>
      </c>
      <c r="BZ9" s="3">
        <v>545</v>
      </c>
      <c r="CA9" s="3">
        <v>1202</v>
      </c>
      <c r="CB9" s="3">
        <v>30</v>
      </c>
      <c r="CC9" s="3">
        <v>22477</v>
      </c>
      <c r="CD9" s="3">
        <v>131</v>
      </c>
      <c r="CE9" s="3">
        <v>3100</v>
      </c>
      <c r="CF9" s="3">
        <v>2</v>
      </c>
      <c r="CG9" s="3">
        <v>82521</v>
      </c>
      <c r="CH9" s="3">
        <v>23</v>
      </c>
      <c r="CI9" s="3">
        <v>120383</v>
      </c>
      <c r="CJ9" s="3">
        <v>702</v>
      </c>
      <c r="CK9" s="3">
        <v>243</v>
      </c>
      <c r="CL9" s="3">
        <v>462</v>
      </c>
      <c r="CM9" s="3">
        <v>232</v>
      </c>
      <c r="CN9" s="3">
        <v>937</v>
      </c>
      <c r="CO9" s="3">
        <v>40</v>
      </c>
      <c r="CP9" s="3">
        <v>10</v>
      </c>
      <c r="CQ9" s="3">
        <v>30</v>
      </c>
      <c r="CR9" s="3">
        <v>0</v>
      </c>
      <c r="CS9" s="3">
        <v>40</v>
      </c>
      <c r="CT9" s="3">
        <v>3</v>
      </c>
      <c r="CU9" s="3">
        <v>977</v>
      </c>
      <c r="CV9" s="3">
        <v>41</v>
      </c>
      <c r="CW9" s="3">
        <v>46</v>
      </c>
      <c r="CX9" s="3">
        <v>120</v>
      </c>
      <c r="CY9" s="3">
        <v>166</v>
      </c>
      <c r="CZ9" s="3">
        <v>9</v>
      </c>
      <c r="DA9" s="3">
        <v>3503</v>
      </c>
      <c r="DB9" s="3">
        <v>3</v>
      </c>
      <c r="DC9" s="3">
        <v>32500</v>
      </c>
      <c r="DD9" s="3">
        <v>6</v>
      </c>
      <c r="DE9" s="3">
        <v>36003</v>
      </c>
      <c r="DF9" s="3">
        <v>8</v>
      </c>
      <c r="DG9" s="3">
        <v>5</v>
      </c>
      <c r="DH9" s="3">
        <v>1</v>
      </c>
      <c r="DI9" s="3">
        <v>0</v>
      </c>
      <c r="DJ9" s="3">
        <v>0</v>
      </c>
      <c r="DK9" s="3">
        <v>0</v>
      </c>
      <c r="DL9" s="3">
        <v>0</v>
      </c>
      <c r="DM9" s="3">
        <v>27</v>
      </c>
      <c r="DN9" s="3">
        <v>15</v>
      </c>
      <c r="DO9" s="3">
        <v>413</v>
      </c>
      <c r="DP9" s="3">
        <v>64</v>
      </c>
      <c r="DQ9" s="3">
        <v>416</v>
      </c>
      <c r="DR9" s="3">
        <v>26</v>
      </c>
      <c r="DS9" s="3">
        <v>3</v>
      </c>
      <c r="DT9" s="3">
        <v>2</v>
      </c>
      <c r="DU9" s="3">
        <v>0</v>
      </c>
      <c r="DV9" s="3">
        <v>0</v>
      </c>
      <c r="DW9" s="3">
        <v>117</v>
      </c>
      <c r="DX9" s="3">
        <v>2</v>
      </c>
      <c r="DY9" s="3">
        <v>0</v>
      </c>
      <c r="DZ9" s="3">
        <v>0</v>
      </c>
      <c r="EA9" s="3">
        <v>117</v>
      </c>
      <c r="EB9" s="3">
        <v>14</v>
      </c>
      <c r="EC9" s="3">
        <v>415</v>
      </c>
      <c r="ED9" s="3">
        <v>52</v>
      </c>
      <c r="EE9" s="3">
        <v>525</v>
      </c>
      <c r="EF9" s="3">
        <v>45</v>
      </c>
      <c r="EG9" s="3">
        <v>0</v>
      </c>
      <c r="EH9" s="3">
        <v>0</v>
      </c>
      <c r="EI9" s="3">
        <v>2679</v>
      </c>
      <c r="EJ9" s="3">
        <v>14</v>
      </c>
      <c r="EK9" s="3">
        <v>4717</v>
      </c>
      <c r="EL9" s="3">
        <v>201</v>
      </c>
      <c r="EM9" s="3">
        <v>315</v>
      </c>
    </row>
    <row r="10" spans="1:143" x14ac:dyDescent="0.55000000000000004">
      <c r="A10" s="4" t="s">
        <v>159</v>
      </c>
      <c r="B10" s="4" t="s">
        <v>170</v>
      </c>
      <c r="C10" s="4">
        <v>4168</v>
      </c>
      <c r="D10" s="4">
        <v>619</v>
      </c>
      <c r="E10" s="4">
        <v>313</v>
      </c>
      <c r="F10" s="4">
        <v>246</v>
      </c>
      <c r="G10" s="4">
        <v>1178</v>
      </c>
      <c r="H10" s="4">
        <v>183</v>
      </c>
      <c r="I10" s="4">
        <v>135</v>
      </c>
      <c r="J10" s="4">
        <v>41</v>
      </c>
      <c r="K10" s="4">
        <v>5</v>
      </c>
      <c r="L10" s="4">
        <v>181</v>
      </c>
      <c r="M10" s="4">
        <v>30</v>
      </c>
      <c r="N10" s="4">
        <v>2047</v>
      </c>
      <c r="O10" s="4">
        <v>818</v>
      </c>
      <c r="P10" s="4">
        <v>653</v>
      </c>
      <c r="Q10" s="4" t="s">
        <v>156</v>
      </c>
      <c r="R10" s="4" t="s">
        <v>151</v>
      </c>
      <c r="S10" s="4">
        <v>11</v>
      </c>
      <c r="T10" s="4">
        <v>2</v>
      </c>
      <c r="U10" s="4">
        <v>4888</v>
      </c>
      <c r="V10" s="4">
        <v>679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1532</v>
      </c>
      <c r="AI10" s="4">
        <v>647</v>
      </c>
      <c r="AJ10" s="4">
        <v>654</v>
      </c>
      <c r="AK10" s="4">
        <v>2833</v>
      </c>
      <c r="AL10" s="4">
        <v>361</v>
      </c>
      <c r="AM10" s="4">
        <v>3</v>
      </c>
      <c r="AN10" s="4">
        <v>1</v>
      </c>
      <c r="AO10" s="4">
        <v>6</v>
      </c>
      <c r="AP10" s="4">
        <v>10</v>
      </c>
      <c r="AQ10" s="4">
        <v>4</v>
      </c>
      <c r="AR10" s="4">
        <v>2843</v>
      </c>
      <c r="AS10" s="4">
        <v>362</v>
      </c>
      <c r="AT10" s="4">
        <v>345</v>
      </c>
      <c r="AU10" s="4">
        <v>22</v>
      </c>
      <c r="AV10" s="4">
        <v>114</v>
      </c>
      <c r="AW10" s="4">
        <v>412</v>
      </c>
      <c r="AX10" s="4">
        <v>110</v>
      </c>
      <c r="AY10" s="4">
        <v>8</v>
      </c>
      <c r="AZ10" s="4">
        <v>644</v>
      </c>
      <c r="BA10" s="4">
        <v>69</v>
      </c>
      <c r="BB10" s="4">
        <v>2833</v>
      </c>
      <c r="BC10" s="4">
        <v>5303</v>
      </c>
      <c r="BD10" s="4">
        <v>126</v>
      </c>
      <c r="BE10" s="4">
        <v>9125</v>
      </c>
      <c r="BF10" s="4">
        <v>150</v>
      </c>
      <c r="BG10" s="4">
        <v>95099</v>
      </c>
      <c r="BH10" s="4">
        <v>3390</v>
      </c>
      <c r="BI10" s="4">
        <v>0</v>
      </c>
      <c r="BJ10" s="4">
        <v>0</v>
      </c>
      <c r="BK10" s="4">
        <v>30035</v>
      </c>
      <c r="BL10" s="4">
        <v>6</v>
      </c>
      <c r="BM10" s="4">
        <v>21755</v>
      </c>
      <c r="BN10" s="4">
        <v>1245</v>
      </c>
      <c r="BO10" s="4">
        <v>10</v>
      </c>
      <c r="BP10" s="4">
        <v>1</v>
      </c>
      <c r="BQ10" s="4">
        <v>4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146903</v>
      </c>
      <c r="BX10" s="4">
        <v>3506</v>
      </c>
      <c r="BY10" s="4">
        <v>6341</v>
      </c>
      <c r="BZ10" s="4">
        <v>576</v>
      </c>
      <c r="CA10" s="4">
        <v>110</v>
      </c>
      <c r="CB10" s="4">
        <v>7</v>
      </c>
      <c r="CC10" s="4">
        <v>899</v>
      </c>
      <c r="CD10" s="4">
        <v>38</v>
      </c>
      <c r="CE10" s="4">
        <v>32</v>
      </c>
      <c r="CF10" s="4">
        <v>2</v>
      </c>
      <c r="CG10" s="4">
        <v>5534</v>
      </c>
      <c r="CH10" s="4">
        <v>153</v>
      </c>
      <c r="CI10" s="4">
        <v>12916</v>
      </c>
      <c r="CJ10" s="4">
        <v>637</v>
      </c>
      <c r="CK10" s="4">
        <v>147</v>
      </c>
      <c r="CL10" s="4">
        <v>319</v>
      </c>
      <c r="CM10" s="4">
        <v>119</v>
      </c>
      <c r="CN10" s="4">
        <v>585</v>
      </c>
      <c r="CO10" s="4">
        <v>21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585</v>
      </c>
      <c r="CV10" s="4">
        <v>21</v>
      </c>
      <c r="CW10" s="4">
        <v>19</v>
      </c>
      <c r="CX10" s="4">
        <v>71</v>
      </c>
      <c r="CY10" s="4">
        <v>90</v>
      </c>
      <c r="CZ10" s="4">
        <v>3</v>
      </c>
      <c r="DA10" s="4">
        <v>0</v>
      </c>
      <c r="DB10" s="4">
        <v>0</v>
      </c>
      <c r="DC10" s="4">
        <v>665</v>
      </c>
      <c r="DD10" s="4">
        <v>3</v>
      </c>
      <c r="DE10" s="4">
        <v>665</v>
      </c>
      <c r="DF10" s="4">
        <v>3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2</v>
      </c>
      <c r="DN10" s="4">
        <v>1</v>
      </c>
      <c r="DO10" s="4">
        <v>96</v>
      </c>
      <c r="DP10" s="4">
        <v>19</v>
      </c>
      <c r="DQ10" s="4">
        <v>39</v>
      </c>
      <c r="DR10" s="4">
        <v>6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574</v>
      </c>
      <c r="EB10" s="4">
        <v>7</v>
      </c>
      <c r="EC10" s="4">
        <v>33</v>
      </c>
      <c r="ED10" s="4">
        <v>10</v>
      </c>
      <c r="EE10" s="4">
        <v>194</v>
      </c>
      <c r="EF10" s="4">
        <v>8</v>
      </c>
      <c r="EG10" s="4">
        <v>0</v>
      </c>
      <c r="EH10" s="4">
        <v>0</v>
      </c>
      <c r="EI10" s="4">
        <v>200</v>
      </c>
      <c r="EJ10" s="4">
        <v>1</v>
      </c>
      <c r="EK10" s="4">
        <v>1138</v>
      </c>
      <c r="EL10" s="4">
        <v>47</v>
      </c>
      <c r="EM10" s="4">
        <v>2079.75</v>
      </c>
    </row>
    <row r="11" spans="1:143" s="9" customFormat="1" thickBot="1" x14ac:dyDescent="0.55000000000000004">
      <c r="A11" s="8"/>
      <c r="B11" s="8"/>
      <c r="C11" s="8">
        <f>SUM(C2:C10)</f>
        <v>50436</v>
      </c>
      <c r="D11" s="8">
        <f t="shared" ref="D11:BO11" si="0">SUM(D2:D10)</f>
        <v>15057</v>
      </c>
      <c r="E11" s="8">
        <f t="shared" si="0"/>
        <v>8373</v>
      </c>
      <c r="F11" s="8">
        <f t="shared" si="0"/>
        <v>6406</v>
      </c>
      <c r="G11" s="8">
        <f t="shared" si="0"/>
        <v>29836</v>
      </c>
      <c r="H11" s="8">
        <f t="shared" si="0"/>
        <v>3062</v>
      </c>
      <c r="I11" s="8">
        <f t="shared" si="0"/>
        <v>289</v>
      </c>
      <c r="J11" s="8">
        <f t="shared" si="0"/>
        <v>219</v>
      </c>
      <c r="K11" s="8">
        <f t="shared" si="0"/>
        <v>170</v>
      </c>
      <c r="L11" s="8">
        <f t="shared" si="0"/>
        <v>678</v>
      </c>
      <c r="M11" s="8">
        <f t="shared" si="0"/>
        <v>98</v>
      </c>
      <c r="N11" s="8">
        <f t="shared" si="0"/>
        <v>6139</v>
      </c>
      <c r="O11" s="8">
        <f t="shared" si="0"/>
        <v>6185</v>
      </c>
      <c r="P11" s="8">
        <f t="shared" si="0"/>
        <v>6626</v>
      </c>
      <c r="Q11" s="8">
        <f t="shared" si="0"/>
        <v>0</v>
      </c>
      <c r="R11" s="8">
        <f t="shared" si="0"/>
        <v>0</v>
      </c>
      <c r="S11" s="8">
        <f t="shared" si="0"/>
        <v>657</v>
      </c>
      <c r="T11" s="8">
        <f t="shared" si="0"/>
        <v>65</v>
      </c>
      <c r="U11" s="8">
        <f t="shared" si="0"/>
        <v>50121</v>
      </c>
      <c r="V11" s="8">
        <f t="shared" si="0"/>
        <v>5025</v>
      </c>
      <c r="W11" s="8">
        <f t="shared" si="0"/>
        <v>27</v>
      </c>
      <c r="X11" s="8">
        <f t="shared" si="0"/>
        <v>49</v>
      </c>
      <c r="Y11" s="8">
        <f t="shared" si="0"/>
        <v>60</v>
      </c>
      <c r="Z11" s="8">
        <f t="shared" si="0"/>
        <v>0</v>
      </c>
      <c r="AA11" s="8">
        <f t="shared" si="0"/>
        <v>136</v>
      </c>
      <c r="AB11" s="8">
        <f t="shared" si="0"/>
        <v>12</v>
      </c>
      <c r="AC11" s="8">
        <f t="shared" si="0"/>
        <v>4</v>
      </c>
      <c r="AD11" s="8">
        <f t="shared" si="0"/>
        <v>3</v>
      </c>
      <c r="AE11" s="8">
        <f t="shared" si="0"/>
        <v>390</v>
      </c>
      <c r="AF11" s="8">
        <f t="shared" si="0"/>
        <v>140</v>
      </c>
      <c r="AG11" s="8">
        <f t="shared" si="0"/>
        <v>12</v>
      </c>
      <c r="AH11" s="8">
        <f t="shared" si="0"/>
        <v>10308</v>
      </c>
      <c r="AI11" s="8">
        <f t="shared" si="0"/>
        <v>6576</v>
      </c>
      <c r="AJ11" s="8">
        <f t="shared" si="0"/>
        <v>4993</v>
      </c>
      <c r="AK11" s="8">
        <f t="shared" si="0"/>
        <v>21877</v>
      </c>
      <c r="AL11" s="8">
        <f t="shared" si="0"/>
        <v>2384</v>
      </c>
      <c r="AM11" s="8">
        <f t="shared" si="0"/>
        <v>23</v>
      </c>
      <c r="AN11" s="8">
        <f t="shared" si="0"/>
        <v>49</v>
      </c>
      <c r="AO11" s="8">
        <f t="shared" si="0"/>
        <v>20</v>
      </c>
      <c r="AP11" s="8">
        <f t="shared" si="0"/>
        <v>92</v>
      </c>
      <c r="AQ11" s="8">
        <f t="shared" si="0"/>
        <v>21</v>
      </c>
      <c r="AR11" s="8">
        <f t="shared" si="0"/>
        <v>21969</v>
      </c>
      <c r="AS11" s="8">
        <f t="shared" si="0"/>
        <v>2394</v>
      </c>
      <c r="AT11" s="8">
        <f t="shared" si="0"/>
        <v>6470</v>
      </c>
      <c r="AU11" s="8">
        <f t="shared" si="0"/>
        <v>538</v>
      </c>
      <c r="AV11" s="8">
        <f t="shared" si="0"/>
        <v>948</v>
      </c>
      <c r="AW11" s="8">
        <f t="shared" si="0"/>
        <v>14739</v>
      </c>
      <c r="AX11" s="8">
        <f t="shared" si="0"/>
        <v>805</v>
      </c>
      <c r="AY11" s="8">
        <f t="shared" si="0"/>
        <v>491</v>
      </c>
      <c r="AZ11" s="8">
        <f t="shared" si="0"/>
        <v>16983</v>
      </c>
      <c r="BA11" s="8">
        <f t="shared" si="0"/>
        <v>2138</v>
      </c>
      <c r="BB11" s="8">
        <f t="shared" si="0"/>
        <v>25460</v>
      </c>
      <c r="BC11" s="8">
        <f t="shared" si="0"/>
        <v>117220</v>
      </c>
      <c r="BD11" s="8">
        <f t="shared" si="0"/>
        <v>2519</v>
      </c>
      <c r="BE11" s="8">
        <f t="shared" si="0"/>
        <v>166133</v>
      </c>
      <c r="BF11" s="8">
        <f t="shared" si="0"/>
        <v>3827</v>
      </c>
      <c r="BG11" s="8">
        <f t="shared" si="0"/>
        <v>1926362</v>
      </c>
      <c r="BH11" s="8">
        <f t="shared" si="0"/>
        <v>45311</v>
      </c>
      <c r="BI11" s="8">
        <f t="shared" si="0"/>
        <v>1097</v>
      </c>
      <c r="BJ11" s="8">
        <f t="shared" si="0"/>
        <v>14</v>
      </c>
      <c r="BK11" s="8">
        <f t="shared" si="0"/>
        <v>1100327</v>
      </c>
      <c r="BL11" s="8">
        <f t="shared" si="0"/>
        <v>128</v>
      </c>
      <c r="BM11" s="8">
        <f t="shared" si="0"/>
        <v>375193</v>
      </c>
      <c r="BN11" s="8">
        <f t="shared" si="0"/>
        <v>3529</v>
      </c>
      <c r="BO11" s="8">
        <f t="shared" si="0"/>
        <v>287</v>
      </c>
      <c r="BP11" s="8">
        <f t="shared" ref="BP11:EA11" si="1">SUM(BP2:BP10)</f>
        <v>13</v>
      </c>
      <c r="BQ11" s="8">
        <f t="shared" si="1"/>
        <v>410</v>
      </c>
      <c r="BR11" s="8">
        <f t="shared" si="1"/>
        <v>9</v>
      </c>
      <c r="BS11" s="8">
        <f t="shared" si="1"/>
        <v>103</v>
      </c>
      <c r="BT11" s="8">
        <f t="shared" si="1"/>
        <v>6</v>
      </c>
      <c r="BU11" s="8">
        <f t="shared" si="1"/>
        <v>105</v>
      </c>
      <c r="BV11" s="8">
        <f t="shared" si="1"/>
        <v>3</v>
      </c>
      <c r="BW11" s="8">
        <f t="shared" si="1"/>
        <v>3403884</v>
      </c>
      <c r="BX11" s="8">
        <f t="shared" si="1"/>
        <v>46247</v>
      </c>
      <c r="BY11" s="8">
        <f t="shared" si="1"/>
        <v>52610</v>
      </c>
      <c r="BZ11" s="8">
        <f t="shared" si="1"/>
        <v>2729</v>
      </c>
      <c r="CA11" s="8">
        <f t="shared" si="1"/>
        <v>16415</v>
      </c>
      <c r="CB11" s="8">
        <f t="shared" si="1"/>
        <v>149</v>
      </c>
      <c r="CC11" s="8">
        <f t="shared" si="1"/>
        <v>110149</v>
      </c>
      <c r="CD11" s="8">
        <f t="shared" si="1"/>
        <v>828</v>
      </c>
      <c r="CE11" s="8">
        <f t="shared" si="1"/>
        <v>3172</v>
      </c>
      <c r="CF11" s="8">
        <f t="shared" si="1"/>
        <v>7</v>
      </c>
      <c r="CG11" s="8">
        <f t="shared" si="1"/>
        <v>604669</v>
      </c>
      <c r="CH11" s="8">
        <f t="shared" si="1"/>
        <v>307</v>
      </c>
      <c r="CI11" s="8">
        <f t="shared" si="1"/>
        <v>787015</v>
      </c>
      <c r="CJ11" s="8">
        <f t="shared" si="1"/>
        <v>3730</v>
      </c>
      <c r="CK11" s="8">
        <f t="shared" si="1"/>
        <v>2179</v>
      </c>
      <c r="CL11" s="8">
        <f t="shared" si="1"/>
        <v>6046</v>
      </c>
      <c r="CM11" s="8">
        <f t="shared" si="1"/>
        <v>3242</v>
      </c>
      <c r="CN11" s="8">
        <f t="shared" si="1"/>
        <v>11467</v>
      </c>
      <c r="CO11" s="8">
        <f t="shared" si="1"/>
        <v>358</v>
      </c>
      <c r="CP11" s="8">
        <f t="shared" si="1"/>
        <v>46</v>
      </c>
      <c r="CQ11" s="8">
        <f t="shared" si="1"/>
        <v>73</v>
      </c>
      <c r="CR11" s="8">
        <f t="shared" si="1"/>
        <v>13</v>
      </c>
      <c r="CS11" s="8">
        <f t="shared" si="1"/>
        <v>132</v>
      </c>
      <c r="CT11" s="8">
        <f t="shared" si="1"/>
        <v>9</v>
      </c>
      <c r="CU11" s="8">
        <f t="shared" si="1"/>
        <v>11599</v>
      </c>
      <c r="CV11" s="8">
        <f t="shared" si="1"/>
        <v>363</v>
      </c>
      <c r="CW11" s="8">
        <f t="shared" si="1"/>
        <v>301</v>
      </c>
      <c r="CX11" s="8">
        <f t="shared" si="1"/>
        <v>831</v>
      </c>
      <c r="CY11" s="8">
        <f t="shared" si="1"/>
        <v>1132</v>
      </c>
      <c r="CZ11" s="8">
        <f t="shared" si="1"/>
        <v>41</v>
      </c>
      <c r="DA11" s="8">
        <f t="shared" si="1"/>
        <v>5138</v>
      </c>
      <c r="DB11" s="8">
        <f t="shared" si="1"/>
        <v>7</v>
      </c>
      <c r="DC11" s="8">
        <f t="shared" si="1"/>
        <v>39523</v>
      </c>
      <c r="DD11" s="8">
        <f t="shared" si="1"/>
        <v>25</v>
      </c>
      <c r="DE11" s="8">
        <f t="shared" si="1"/>
        <v>44661</v>
      </c>
      <c r="DF11" s="8">
        <f t="shared" si="1"/>
        <v>29</v>
      </c>
      <c r="DG11" s="8">
        <f t="shared" si="1"/>
        <v>5</v>
      </c>
      <c r="DH11" s="8">
        <f t="shared" si="1"/>
        <v>1</v>
      </c>
      <c r="DI11" s="8">
        <f t="shared" si="1"/>
        <v>0</v>
      </c>
      <c r="DJ11" s="8">
        <f t="shared" si="1"/>
        <v>0</v>
      </c>
      <c r="DK11" s="8">
        <f t="shared" si="1"/>
        <v>0</v>
      </c>
      <c r="DL11" s="8">
        <f t="shared" si="1"/>
        <v>0</v>
      </c>
      <c r="DM11" s="8">
        <f t="shared" si="1"/>
        <v>104</v>
      </c>
      <c r="DN11" s="8">
        <f t="shared" si="1"/>
        <v>33</v>
      </c>
      <c r="DO11" s="8">
        <f t="shared" si="1"/>
        <v>2217</v>
      </c>
      <c r="DP11" s="8">
        <f t="shared" si="1"/>
        <v>419</v>
      </c>
      <c r="DQ11" s="8">
        <f t="shared" si="1"/>
        <v>1299</v>
      </c>
      <c r="DR11" s="8">
        <f t="shared" si="1"/>
        <v>97</v>
      </c>
      <c r="DS11" s="8">
        <f t="shared" si="1"/>
        <v>4</v>
      </c>
      <c r="DT11" s="8">
        <f t="shared" si="1"/>
        <v>3</v>
      </c>
      <c r="DU11" s="8">
        <f t="shared" si="1"/>
        <v>0</v>
      </c>
      <c r="DV11" s="8">
        <f t="shared" si="1"/>
        <v>0</v>
      </c>
      <c r="DW11" s="8">
        <f t="shared" si="1"/>
        <v>121</v>
      </c>
      <c r="DX11" s="8">
        <f t="shared" si="1"/>
        <v>3</v>
      </c>
      <c r="DY11" s="8">
        <f t="shared" si="1"/>
        <v>0</v>
      </c>
      <c r="DZ11" s="8">
        <f t="shared" si="1"/>
        <v>0</v>
      </c>
      <c r="EA11" s="8">
        <f t="shared" si="1"/>
        <v>959</v>
      </c>
      <c r="EB11" s="8">
        <f t="shared" ref="EB11:EM11" si="2">SUM(EB2:EB10)</f>
        <v>56</v>
      </c>
      <c r="EC11" s="8">
        <f t="shared" si="2"/>
        <v>2754</v>
      </c>
      <c r="ED11" s="8">
        <f t="shared" si="2"/>
        <v>297</v>
      </c>
      <c r="EE11" s="8">
        <f t="shared" si="2"/>
        <v>1548</v>
      </c>
      <c r="EF11" s="8">
        <f t="shared" si="2"/>
        <v>135</v>
      </c>
      <c r="EG11" s="8">
        <f t="shared" si="2"/>
        <v>1001</v>
      </c>
      <c r="EH11" s="8">
        <f t="shared" si="2"/>
        <v>5</v>
      </c>
      <c r="EI11" s="8">
        <f t="shared" si="2"/>
        <v>33252</v>
      </c>
      <c r="EJ11" s="8">
        <f t="shared" si="2"/>
        <v>71</v>
      </c>
      <c r="EK11" s="8">
        <f t="shared" si="2"/>
        <v>43264</v>
      </c>
      <c r="EL11" s="8">
        <f t="shared" si="2"/>
        <v>1014</v>
      </c>
      <c r="EM11" s="8">
        <f t="shared" si="2"/>
        <v>15812</v>
      </c>
    </row>
    <row r="12" spans="1:143" ht="24.75" thickTop="1" x14ac:dyDescent="0.55000000000000004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 Rattanachumroon</dc:creator>
  <cp:lastModifiedBy>Pumpim</cp:lastModifiedBy>
  <dcterms:created xsi:type="dcterms:W3CDTF">2020-12-13T07:57:51Z</dcterms:created>
  <dcterms:modified xsi:type="dcterms:W3CDTF">2021-08-31T09:05:03Z</dcterms:modified>
</cp:coreProperties>
</file>